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1164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</sheets>
  <externalReferences>
    <externalReference r:id="rId8"/>
  </externalReferences>
  <definedNames>
    <definedName name="Data1">#REF!</definedName>
    <definedName name="Data2">'[1]Таблица 1'!$A$29:$A$65536,'[1]Таблица 1'!$G$29:$O$65536</definedName>
    <definedName name="Data5">#REF!</definedName>
    <definedName name="Raion">#REF!</definedName>
  </definedNames>
  <calcPr fullCalcOnLoad="1"/>
</workbook>
</file>

<file path=xl/sharedStrings.xml><?xml version="1.0" encoding="utf-8"?>
<sst xmlns="http://schemas.openxmlformats.org/spreadsheetml/2006/main" count="527" uniqueCount="150">
  <si>
    <t>Таблицы заполняются для каждого образовательного учреждения данного муниципального образования</t>
  </si>
  <si>
    <r>
      <t xml:space="preserve">** </t>
    </r>
    <r>
      <rPr>
        <b/>
        <sz val="10"/>
        <rFont val="Arial"/>
        <family val="2"/>
      </rPr>
      <t>Компьютерный класс:</t>
    </r>
  </si>
  <si>
    <t>5 или более компьютеров,</t>
  </si>
  <si>
    <t>установленных в одном помещении</t>
  </si>
  <si>
    <t>и объединенных в локальную сеть.</t>
  </si>
  <si>
    <t>4-Лицеи, гимназии, кадетские корпуса</t>
  </si>
  <si>
    <t>№ п/п</t>
  </si>
  <si>
    <t>Наименование образовательного учреждения</t>
  </si>
  <si>
    <r>
      <t>Тип ОУ</t>
    </r>
    <r>
      <rPr>
        <sz val="10"/>
        <color indexed="10"/>
        <rFont val="Arial"/>
        <family val="2"/>
      </rPr>
      <t>*</t>
    </r>
  </si>
  <si>
    <t>Кол-во обучающихся</t>
  </si>
  <si>
    <r>
      <t>Кол-во компьютерных классов в ОУ</t>
    </r>
    <r>
      <rPr>
        <sz val="10"/>
        <color indexed="10"/>
        <rFont val="Arial"/>
        <family val="2"/>
      </rPr>
      <t>**</t>
    </r>
  </si>
  <si>
    <t>Из них: (кол-во)</t>
  </si>
  <si>
    <t>Используются в учебном процессе</t>
  </si>
  <si>
    <t>Используются в управлении учебным процессом (администрацией школы)</t>
  </si>
  <si>
    <t>Используются в библиотеке</t>
  </si>
  <si>
    <t>Используются в бухгалтерии</t>
  </si>
  <si>
    <t>Всего</t>
  </si>
  <si>
    <t>Загрузка компьютерной техники, час/неделю</t>
  </si>
  <si>
    <t>Работа в сети Интернет, час/неделю</t>
  </si>
  <si>
    <t>Наличие и внедрение в ОУ программы комплексной автоматизации учебного процесса (указать, какая)</t>
  </si>
  <si>
    <t>Наличие и использование в ОУ бухгалтерских программ (указать, какие)</t>
  </si>
  <si>
    <t>Е-mail ОУ</t>
  </si>
  <si>
    <t>Сайт ОУ</t>
  </si>
  <si>
    <t>Провайдер, предоставляющий услугу доступа к сети Интернет</t>
  </si>
  <si>
    <t>Наличие компьютеров дома у обучающихся (количество)</t>
  </si>
  <si>
    <t>Используется ли Интернет для оказания услуг в электронном виде (электронный дневник, электронный журнал и т.д.)</t>
  </si>
  <si>
    <t>1- Начальная школа</t>
  </si>
  <si>
    <t>2-Основная общеобразовательная школа</t>
  </si>
  <si>
    <t>3-Средняя общеобразовательная школа</t>
  </si>
  <si>
    <t>5-Вечерняя школа</t>
  </si>
  <si>
    <t>6- Школа-интернат среднего (полного) общего образования</t>
  </si>
  <si>
    <t>7-Специальная (коррекционная) общеобразовательная школа I-VIII вида</t>
  </si>
  <si>
    <t>8-Специализированная школа-интернат I—VIII вида</t>
  </si>
  <si>
    <t>9- Детский дом</t>
  </si>
  <si>
    <t>10- Школа-интернат для детей-сирот, в том числе коррекционные</t>
  </si>
  <si>
    <t>11 -Учреждение дополнительного образования детей</t>
  </si>
  <si>
    <t>12 -Иное</t>
  </si>
  <si>
    <t>да</t>
  </si>
  <si>
    <t>нет</t>
  </si>
  <si>
    <t>Не удалять!</t>
  </si>
  <si>
    <t>прямая настройка на центральные узлы системы исключения доступа</t>
  </si>
  <si>
    <t>обеспечивает провайдер</t>
  </si>
  <si>
    <t>СКФ – из Первой Помощи 1.0</t>
  </si>
  <si>
    <t>иные программные решения (прокси сервер)</t>
  </si>
  <si>
    <t>спутник</t>
  </si>
  <si>
    <t>наземное</t>
  </si>
  <si>
    <t>Таблица 1. Уровень компетентности педагогических кадров</t>
  </si>
  <si>
    <t>Внимание! Название ОУ, занесенное в данную таблицу, копируется в остальные таблицы. Для Таблицы 2 может потребоваться корректировка.</t>
  </si>
  <si>
    <t xml:space="preserve">Городское/сельское ОУ </t>
  </si>
  <si>
    <t>удовлетворительно</t>
  </si>
  <si>
    <t>неудовлетворительно</t>
  </si>
  <si>
    <t>неудовлетворительно, длительные перебои в связи</t>
  </si>
  <si>
    <t xml:space="preserve">Качество предоставления услуги доступа к сети Интернет </t>
  </si>
  <si>
    <t xml:space="preserve">Тип подключения с указанием технологии </t>
  </si>
  <si>
    <t>Wi-Fi</t>
  </si>
  <si>
    <t>Система ограничение доступа в сеть Интернет к ресурсам, не отвечающим задачам воспитания и образования</t>
  </si>
  <si>
    <r>
      <t>*</t>
    </r>
    <r>
      <rPr>
        <b/>
        <sz val="10"/>
        <rFont val="Arial"/>
        <family val="2"/>
      </rPr>
      <t>Тип ОУ:</t>
    </r>
  </si>
  <si>
    <t>Ноутбук</t>
  </si>
  <si>
    <t>ВСЕГО</t>
  </si>
  <si>
    <t>Работают в составе докальной сети</t>
  </si>
  <si>
    <t>Находятся в работоспособном состоянии</t>
  </si>
  <si>
    <t>Наименование образовательного учреждения (из Таблицы 1)</t>
  </si>
  <si>
    <t xml:space="preserve">  Процент компьютеров, на которых установлен пакет свободного программного обеспечения</t>
  </si>
  <si>
    <t>CDMA</t>
  </si>
  <si>
    <t>Доля преподавателей от общего числа, регулярно использующих ПК для подготовки</t>
  </si>
  <si>
    <t>Доля преподавателей от общего числа, использующих ПК на уроках</t>
  </si>
  <si>
    <t>Доля преподавателей от общего числа, прошедших переподготовку по ИКТ за последние 3 года</t>
  </si>
  <si>
    <t>Доля преподавателей от общего числа, получающих стимулирующие надбавки за ИКТ</t>
  </si>
  <si>
    <t xml:space="preserve">Наличие в ОУ заместителя директора по информатизации </t>
  </si>
  <si>
    <t>% преподавателей информатики</t>
  </si>
  <si>
    <t>% всех преподавателей</t>
  </si>
  <si>
    <t>% всех преподавателей, прошедших подготовку по использованию свободного ПО</t>
  </si>
  <si>
    <t xml:space="preserve">Доля педагогических работников общеобразовательных учреждений Иркутской области, обладающих ИКТ-компетентностью </t>
  </si>
  <si>
    <t xml:space="preserve">Доля обучающихся, вовлеченных в образовательную деятельность с применением ИКТ </t>
  </si>
  <si>
    <t>Итого</t>
  </si>
  <si>
    <t>Компьютер</t>
  </si>
  <si>
    <t>Внедрение в ОУ системы SMS-оповещений учащихся и родителей(есть/нет)</t>
  </si>
  <si>
    <t>Наличие и использование в ОУ программ автоматизации библиотечной деятельности</t>
  </si>
  <si>
    <t>Всего компьютеров</t>
  </si>
  <si>
    <t>город</t>
  </si>
  <si>
    <t>село</t>
  </si>
  <si>
    <t xml:space="preserve">Год поставки компьютеров </t>
  </si>
  <si>
    <t>Нетбук</t>
  </si>
  <si>
    <t>Всего за 5 лет</t>
  </si>
  <si>
    <t>Всего за 3 года</t>
  </si>
  <si>
    <t>Размещен ли на сайте ежегодный публичный доклад (да/нет)</t>
  </si>
  <si>
    <t>сайт</t>
  </si>
  <si>
    <t>качество</t>
  </si>
  <si>
    <t>№ п/п проставляется автоматически</t>
  </si>
  <si>
    <r>
      <t>Тип ОУ</t>
    </r>
    <r>
      <rPr>
        <sz val="10"/>
        <color indexed="10"/>
        <rFont val="Arial"/>
        <family val="2"/>
      </rPr>
      <t>* (из Таблицы 2)</t>
    </r>
  </si>
  <si>
    <t>Городское/сельское ОУ (из Таблицы 2)</t>
  </si>
  <si>
    <t>Кол-во мультимедийных проекторов в школе</t>
  </si>
  <si>
    <t>Кол-во интерактивных досок в школе</t>
  </si>
  <si>
    <t>Таблица 4. Эффективность использования компьютерной техники и программного обеспечения</t>
  </si>
  <si>
    <t>Таблица 5. Использование сети Интернет</t>
  </si>
  <si>
    <t>1 с хронограф</t>
  </si>
  <si>
    <t>Муниципальное образование Аларский район</t>
  </si>
  <si>
    <t>Кол-во серверов в школе</t>
  </si>
  <si>
    <t>Другое серверное оборудование: СХД, сетевое оборудование, ИБП, АТС (указать какое оборудование)</t>
  </si>
  <si>
    <t>Кол-во принтеров</t>
  </si>
  <si>
    <t>Кол-во сканеров</t>
  </si>
  <si>
    <t>Кол-во МФУ</t>
  </si>
  <si>
    <t>Кол-во плоттеров</t>
  </si>
  <si>
    <t>Оргтехника</t>
  </si>
  <si>
    <t>Другое мультимедийное оборудование (указать какое)</t>
  </si>
  <si>
    <t>Наличие и использование Антивирусного ПО (указать какого, количество лицензий)</t>
  </si>
  <si>
    <t>Используемые пакеты офисных программ(указать какие, количество лицензий)</t>
  </si>
  <si>
    <t>Сервер</t>
  </si>
  <si>
    <t>АТС</t>
  </si>
  <si>
    <t>Принтер</t>
  </si>
  <si>
    <t>Сканер</t>
  </si>
  <si>
    <t>Копир</t>
  </si>
  <si>
    <t>Плоттер</t>
  </si>
  <si>
    <t>Используемые операционные системы(указать количество лицензий)</t>
  </si>
  <si>
    <t>MS Windows XP</t>
  </si>
  <si>
    <t>MS Windows 7</t>
  </si>
  <si>
    <t>MS Windows 8</t>
  </si>
  <si>
    <t>MS Windows Server 2003</t>
  </si>
  <si>
    <t xml:space="preserve">MS Windows Server 2008 </t>
  </si>
  <si>
    <t>MS Windows Server 2012</t>
  </si>
  <si>
    <t>Unix\Linux</t>
  </si>
  <si>
    <t xml:space="preserve">Mac OS </t>
  </si>
  <si>
    <t>(Другие, указать название)</t>
  </si>
  <si>
    <t>MS Office 2003</t>
  </si>
  <si>
    <t>MS Office 2007</t>
  </si>
  <si>
    <t>MS Office 2010</t>
  </si>
  <si>
    <t>MS Office 2013</t>
  </si>
  <si>
    <t>MS Office for Mac</t>
  </si>
  <si>
    <t>KOffice</t>
  </si>
  <si>
    <t>Open Office</t>
  </si>
  <si>
    <t>Kaspersky</t>
  </si>
  <si>
    <t>ESET Nod</t>
  </si>
  <si>
    <t>Avira</t>
  </si>
  <si>
    <t>Dr. Web</t>
  </si>
  <si>
    <t>Используемые виртуальные среды(указать какие)</t>
  </si>
  <si>
    <t>Корпоративные пакеты лицензирования (указать какие)</t>
  </si>
  <si>
    <t>Таблица 2. Состояние парка компьютерной техники (на 1 сентября 2014 г.)</t>
  </si>
  <si>
    <r>
      <t>***</t>
    </r>
    <r>
      <rPr>
        <b/>
        <sz val="10"/>
        <rFont val="Arial"/>
        <family val="2"/>
      </rPr>
      <t>Технику поставки ранее 2002 года не указывать.</t>
    </r>
  </si>
  <si>
    <t>Таблица 3. Состояние парка компьютерной техники (на 1 сентября 2014 г.)</t>
  </si>
  <si>
    <t>ранее 2007</t>
  </si>
  <si>
    <t>Бутакова Ю.А. E-mail: it@38edu.ru, т. (3952)20-05-31</t>
  </si>
  <si>
    <t>Организация доступа к сети интернет внутри локальной сети школы (NAT/Proxy/Другое(указать))</t>
  </si>
  <si>
    <t>Приложение 14 к письму министерства образования Иркутской области  от 20.08.2014 № 55-37-7442/14</t>
  </si>
  <si>
    <t xml:space="preserve">Киренский район </t>
  </si>
  <si>
    <t>МКОУ СОШ п. Алексеевск</t>
  </si>
  <si>
    <t>документ-камера, электронные микроскопы</t>
  </si>
  <si>
    <t xml:space="preserve">Городское ОУ </t>
  </si>
  <si>
    <t>РОСТЕКОМ</t>
  </si>
  <si>
    <t>alex@38kir.ru</t>
  </si>
  <si>
    <t>http://www.alekseevsk.3dn.ru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</si>
</sst>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  <numFmt numFmtId="170" formatCode="0.000"/>
    <numFmt numFmtId="171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53" applyFill="1" applyBorder="1">
      <alignment/>
      <protection/>
    </xf>
    <xf numFmtId="0" fontId="1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 vertical="center"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 applyBorder="1" applyAlignment="1">
      <alignment vertical="center"/>
      <protection/>
    </xf>
    <xf numFmtId="0" fontId="2" fillId="0" borderId="0" xfId="53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17" borderId="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1" fillId="0" borderId="0" xfId="53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5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1" fillId="0" borderId="0" xfId="53" applyNumberFormat="1" applyFont="1" applyFill="1" applyBorder="1" applyAlignment="1">
      <alignment horizontal="center"/>
      <protection/>
    </xf>
    <xf numFmtId="0" fontId="4" fillId="0" borderId="0" xfId="53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ont="1" applyFill="1" applyBorder="1" applyAlignment="1">
      <alignment horizontal="right" wrapText="1"/>
    </xf>
    <xf numFmtId="0" fontId="0" fillId="17" borderId="0" xfId="0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4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53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10" fontId="0" fillId="4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10" fontId="0" fillId="0" borderId="10" xfId="0" applyNumberForma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10" fontId="0" fillId="0" borderId="1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10" fontId="0" fillId="0" borderId="0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0" fontId="1" fillId="25" borderId="10" xfId="0" applyFont="1" applyFill="1" applyBorder="1" applyAlignment="1" applyProtection="1">
      <alignment wrapText="1"/>
      <protection/>
    </xf>
    <xf numFmtId="10" fontId="1" fillId="25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53" applyFont="1" applyFill="1" applyBorder="1" applyProtection="1">
      <alignment/>
      <protection locked="0"/>
    </xf>
    <xf numFmtId="0" fontId="1" fillId="0" borderId="0" xfId="53" applyFont="1" applyFill="1" applyBorder="1" applyAlignment="1" applyProtection="1">
      <alignment horizontal="left"/>
      <protection locked="0"/>
    </xf>
    <xf numFmtId="0" fontId="1" fillId="0" borderId="0" xfId="53" applyFont="1" applyFill="1" applyBorder="1" applyAlignment="1" applyProtection="1">
      <alignment horizontal="center"/>
      <protection locked="0"/>
    </xf>
    <xf numFmtId="1" fontId="1" fillId="0" borderId="0" xfId="53" applyNumberFormat="1" applyFont="1" applyFill="1" applyBorder="1" applyAlignment="1" applyProtection="1">
      <alignment horizontal="center"/>
      <protection locked="0"/>
    </xf>
    <xf numFmtId="1" fontId="1" fillId="0" borderId="0" xfId="58" applyNumberFormat="1" applyFont="1" applyFill="1" applyBorder="1" applyAlignment="1" applyProtection="1">
      <alignment horizontal="center"/>
      <protection locked="0"/>
    </xf>
    <xf numFmtId="0" fontId="0" fillId="0" borderId="0" xfId="53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4" fillId="0" borderId="0" xfId="53" applyFont="1" applyFill="1" applyBorder="1" applyAlignment="1" applyProtection="1">
      <alignment horizontal="left"/>
      <protection locked="0"/>
    </xf>
    <xf numFmtId="0" fontId="4" fillId="0" borderId="0" xfId="53" applyFont="1" applyFill="1" applyBorder="1" applyProtection="1">
      <alignment/>
      <protection locked="0"/>
    </xf>
    <xf numFmtId="1" fontId="4" fillId="0" borderId="0" xfId="53" applyNumberFormat="1" applyFont="1" applyFill="1" applyBorder="1" applyProtection="1">
      <alignment/>
      <protection locked="0"/>
    </xf>
    <xf numFmtId="1" fontId="2" fillId="0" borderId="0" xfId="58" applyNumberFormat="1" applyFont="1" applyFill="1" applyBorder="1" applyAlignment="1" applyProtection="1">
      <alignment/>
      <protection locked="0"/>
    </xf>
    <xf numFmtId="0" fontId="4" fillId="0" borderId="0" xfId="53" applyFont="1" applyFill="1" applyBorder="1" applyAlignment="1" applyProtection="1">
      <alignment vertical="center"/>
      <protection locked="0"/>
    </xf>
    <xf numFmtId="1" fontId="4" fillId="0" borderId="0" xfId="58" applyNumberFormat="1" applyFont="1" applyFill="1" applyBorder="1" applyAlignment="1" applyProtection="1">
      <alignment/>
      <protection locked="0"/>
    </xf>
    <xf numFmtId="1" fontId="0" fillId="0" borderId="0" xfId="58" applyNumberFormat="1" applyFont="1" applyAlignment="1" applyProtection="1">
      <alignment/>
      <protection locked="0"/>
    </xf>
    <xf numFmtId="0" fontId="4" fillId="4" borderId="10" xfId="53" applyFont="1" applyFill="1" applyBorder="1" applyAlignment="1" applyProtection="1">
      <alignment horizontal="center" vertical="center" wrapText="1"/>
      <protection locked="0"/>
    </xf>
    <xf numFmtId="0" fontId="4" fillId="11" borderId="14" xfId="53" applyFont="1" applyFill="1" applyBorder="1" applyAlignment="1" applyProtection="1">
      <alignment horizontal="center" vertical="center" wrapText="1"/>
      <protection locked="0"/>
    </xf>
    <xf numFmtId="0" fontId="4" fillId="11" borderId="15" xfId="53" applyFont="1" applyFill="1" applyBorder="1" applyAlignment="1" applyProtection="1">
      <alignment horizontal="center" vertical="center" wrapText="1"/>
      <protection locked="0"/>
    </xf>
    <xf numFmtId="0" fontId="0" fillId="17" borderId="0" xfId="53" applyFont="1" applyFill="1" applyBorder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15" xfId="53" applyFont="1" applyFill="1" applyBorder="1" applyAlignment="1" applyProtection="1">
      <alignment horizontal="center"/>
      <protection/>
    </xf>
    <xf numFmtId="0" fontId="0" fillId="24" borderId="15" xfId="53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left" wrapText="1"/>
      <protection/>
    </xf>
    <xf numFmtId="1" fontId="0" fillId="24" borderId="15" xfId="53" applyNumberFormat="1" applyFont="1" applyFill="1" applyBorder="1" applyAlignment="1" applyProtection="1">
      <alignment horizontal="center"/>
      <protection/>
    </xf>
    <xf numFmtId="9" fontId="0" fillId="24" borderId="15" xfId="58" applyFont="1" applyFill="1" applyBorder="1" applyAlignment="1" applyProtection="1">
      <alignment horizontal="center"/>
      <protection/>
    </xf>
    <xf numFmtId="0" fontId="0" fillId="0" borderId="0" xfId="53" applyFill="1" applyBorder="1" applyProtection="1">
      <alignment/>
      <protection/>
    </xf>
    <xf numFmtId="0" fontId="0" fillId="17" borderId="0" xfId="53" applyFont="1" applyFill="1" applyBorder="1" applyProtection="1">
      <alignment/>
      <protection/>
    </xf>
    <xf numFmtId="0" fontId="0" fillId="17" borderId="0" xfId="0" applyFill="1" applyAlignment="1" applyProtection="1">
      <alignment/>
      <protection/>
    </xf>
    <xf numFmtId="0" fontId="4" fillId="17" borderId="0" xfId="53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3" fillId="4" borderId="10" xfId="53" applyFont="1" applyFill="1" applyBorder="1" applyAlignment="1" applyProtection="1">
      <alignment horizontal="center" vertical="center" wrapText="1"/>
      <protection locked="0"/>
    </xf>
    <xf numFmtId="0" fontId="4" fillId="0" borderId="11" xfId="53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right" vertical="center" wrapText="1"/>
      <protection locked="0"/>
    </xf>
    <xf numFmtId="0" fontId="3" fillId="0" borderId="11" xfId="53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3" fillId="4" borderId="10" xfId="53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/>
      <protection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168" fontId="0" fillId="0" borderId="10" xfId="0" applyNumberFormat="1" applyFont="1" applyFill="1" applyBorder="1" applyAlignment="1" applyProtection="1">
      <alignment horizontal="right" wrapText="1"/>
      <protection locked="0"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25" borderId="10" xfId="0" applyFont="1" applyFill="1" applyBorder="1" applyAlignment="1" applyProtection="1">
      <alignment horizontal="right" wrapText="1"/>
      <protection/>
    </xf>
    <xf numFmtId="10" fontId="0" fillId="25" borderId="10" xfId="58" applyNumberFormat="1" applyFont="1" applyFill="1" applyBorder="1" applyAlignment="1" applyProtection="1">
      <alignment horizontal="right" wrapText="1"/>
      <protection/>
    </xf>
    <xf numFmtId="168" fontId="0" fillId="25" borderId="10" xfId="0" applyNumberFormat="1" applyFont="1" applyFill="1" applyBorder="1" applyAlignment="1" applyProtection="1">
      <alignment horizontal="right" wrapText="1"/>
      <protection/>
    </xf>
    <xf numFmtId="168" fontId="0" fillId="0" borderId="0" xfId="0" applyNumberFormat="1" applyFont="1" applyFill="1" applyBorder="1" applyAlignment="1" applyProtection="1">
      <alignment horizontal="right" wrapText="1"/>
      <protection/>
    </xf>
    <xf numFmtId="0" fontId="0" fillId="17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25" borderId="10" xfId="0" applyFill="1" applyBorder="1" applyAlignment="1" applyProtection="1">
      <alignment wrapText="1"/>
      <protection/>
    </xf>
    <xf numFmtId="0" fontId="0" fillId="25" borderId="10" xfId="0" applyFill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wrapText="1"/>
      <protection/>
    </xf>
    <xf numFmtId="10" fontId="0" fillId="25" borderId="10" xfId="0" applyNumberFormat="1" applyFill="1" applyBorder="1" applyAlignment="1" applyProtection="1">
      <alignment wrapText="1"/>
      <protection/>
    </xf>
    <xf numFmtId="10" fontId="0" fillId="0" borderId="0" xfId="58" applyNumberFormat="1" applyFont="1" applyAlignment="1" applyProtection="1">
      <alignment wrapText="1"/>
      <protection/>
    </xf>
    <xf numFmtId="10" fontId="0" fillId="0" borderId="0" xfId="58" applyNumberFormat="1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17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25" borderId="10" xfId="58" applyFont="1" applyFill="1" applyBorder="1" applyAlignment="1" applyProtection="1">
      <alignment wrapText="1"/>
      <protection/>
    </xf>
    <xf numFmtId="9" fontId="0" fillId="0" borderId="10" xfId="58" applyFont="1" applyBorder="1" applyAlignment="1" applyProtection="1">
      <alignment wrapText="1"/>
      <protection locked="0"/>
    </xf>
    <xf numFmtId="0" fontId="4" fillId="11" borderId="16" xfId="53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11" fillId="0" borderId="10" xfId="42" applyBorder="1" applyAlignment="1" applyProtection="1">
      <alignment/>
      <protection/>
    </xf>
    <xf numFmtId="1" fontId="4" fillId="26" borderId="10" xfId="53" applyNumberFormat="1" applyFont="1" applyFill="1" applyBorder="1" applyAlignment="1" applyProtection="1">
      <alignment horizontal="center" vertical="center" wrapText="1"/>
      <protection locked="0"/>
    </xf>
    <xf numFmtId="1" fontId="4" fillId="26" borderId="11" xfId="53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58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4" borderId="17" xfId="53" applyFont="1" applyFill="1" applyBorder="1" applyAlignment="1" applyProtection="1">
      <alignment horizontal="center" vertical="center" wrapText="1"/>
      <protection locked="0"/>
    </xf>
    <xf numFmtId="0" fontId="0" fillId="4" borderId="13" xfId="53" applyFont="1" applyFill="1" applyBorder="1" applyAlignment="1" applyProtection="1">
      <alignment horizontal="center" vertical="center" wrapText="1"/>
      <protection locked="0"/>
    </xf>
    <xf numFmtId="0" fontId="0" fillId="4" borderId="17" xfId="53" applyFont="1" applyFill="1" applyBorder="1" applyAlignment="1" applyProtection="1">
      <alignment horizontal="center" vertical="center" wrapText="1"/>
      <protection locked="0"/>
    </xf>
    <xf numFmtId="10" fontId="0" fillId="4" borderId="10" xfId="53" applyNumberFormat="1" applyFont="1" applyFill="1" applyBorder="1" applyAlignment="1" applyProtection="1">
      <alignment horizontal="center" vertical="center" wrapText="1"/>
      <protection locked="0"/>
    </xf>
    <xf numFmtId="10" fontId="0" fillId="4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0" fontId="0" fillId="4" borderId="17" xfId="53" applyNumberFormat="1" applyFont="1" applyFill="1" applyBorder="1" applyAlignment="1" applyProtection="1">
      <alignment horizontal="center" vertical="center" wrapText="1"/>
      <protection locked="0"/>
    </xf>
    <xf numFmtId="10" fontId="0" fillId="0" borderId="13" xfId="0" applyNumberFormat="1" applyBorder="1" applyAlignment="1" applyProtection="1">
      <alignment horizontal="center" vertical="center" wrapText="1"/>
      <protection locked="0"/>
    </xf>
    <xf numFmtId="1" fontId="4" fillId="4" borderId="17" xfId="53" applyNumberFormat="1" applyFont="1" applyFill="1" applyBorder="1" applyAlignment="1" applyProtection="1">
      <alignment horizontal="center" vertical="center" wrapText="1"/>
      <protection locked="0"/>
    </xf>
    <xf numFmtId="1" fontId="4" fillId="4" borderId="18" xfId="53" applyNumberFormat="1" applyFont="1" applyFill="1" applyBorder="1" applyAlignment="1" applyProtection="1">
      <alignment horizontal="center" vertical="center" wrapText="1"/>
      <protection locked="0"/>
    </xf>
    <xf numFmtId="1" fontId="4" fillId="26" borderId="17" xfId="53" applyNumberFormat="1" applyFont="1" applyFill="1" applyBorder="1" applyAlignment="1" applyProtection="1">
      <alignment horizontal="center" vertical="center" wrapText="1"/>
      <protection locked="0"/>
    </xf>
    <xf numFmtId="1" fontId="4" fillId="26" borderId="18" xfId="53" applyNumberFormat="1" applyFont="1" applyFill="1" applyBorder="1" applyAlignment="1" applyProtection="1">
      <alignment horizontal="center" vertical="center" wrapText="1"/>
      <protection locked="0"/>
    </xf>
    <xf numFmtId="1" fontId="4" fillId="26" borderId="19" xfId="53" applyNumberFormat="1" applyFont="1" applyFill="1" applyBorder="1" applyAlignment="1" applyProtection="1">
      <alignment horizontal="center" vertical="center" wrapText="1"/>
      <protection locked="0"/>
    </xf>
    <xf numFmtId="1" fontId="4" fillId="26" borderId="20" xfId="53" applyNumberFormat="1" applyFont="1" applyFill="1" applyBorder="1" applyAlignment="1" applyProtection="1">
      <alignment horizontal="center" vertical="center" wrapText="1"/>
      <protection locked="0"/>
    </xf>
    <xf numFmtId="1" fontId="4" fillId="26" borderId="13" xfId="53" applyNumberFormat="1" applyFont="1" applyFill="1" applyBorder="1" applyAlignment="1" applyProtection="1">
      <alignment horizontal="center" vertical="center" wrapText="1"/>
      <protection locked="0"/>
    </xf>
    <xf numFmtId="1" fontId="4" fillId="26" borderId="21" xfId="53" applyNumberFormat="1" applyFont="1" applyFill="1" applyBorder="1" applyAlignment="1" applyProtection="1">
      <alignment horizontal="center" vertical="center" wrapText="1"/>
      <protection locked="0"/>
    </xf>
    <xf numFmtId="1" fontId="4" fillId="26" borderId="22" xfId="53" applyNumberFormat="1" applyFont="1" applyFill="1" applyBorder="1" applyAlignment="1" applyProtection="1">
      <alignment horizontal="center" vertical="center" wrapText="1"/>
      <protection locked="0"/>
    </xf>
    <xf numFmtId="0" fontId="4" fillId="11" borderId="22" xfId="53" applyFont="1" applyFill="1" applyBorder="1" applyAlignment="1" applyProtection="1">
      <alignment horizontal="center" vertical="center" wrapText="1"/>
      <protection locked="0"/>
    </xf>
    <xf numFmtId="0" fontId="4" fillId="11" borderId="17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left"/>
      <protection locked="0"/>
    </xf>
    <xf numFmtId="0" fontId="4" fillId="4" borderId="10" xfId="53" applyFont="1" applyFill="1" applyBorder="1" applyAlignment="1" applyProtection="1">
      <alignment horizontal="center" vertical="center" wrapText="1"/>
      <protection locked="0"/>
    </xf>
    <xf numFmtId="0" fontId="4" fillId="4" borderId="17" xfId="53" applyFont="1" applyFill="1" applyBorder="1" applyAlignment="1" applyProtection="1">
      <alignment horizontal="center" vertical="center" wrapText="1"/>
      <protection locked="0"/>
    </xf>
    <xf numFmtId="0" fontId="4" fillId="4" borderId="18" xfId="53" applyFont="1" applyFill="1" applyBorder="1" applyAlignment="1" applyProtection="1">
      <alignment horizontal="center" vertical="center" wrapText="1"/>
      <protection locked="0"/>
    </xf>
    <xf numFmtId="1" fontId="4" fillId="26" borderId="10" xfId="53" applyNumberFormat="1" applyFont="1" applyFill="1" applyBorder="1" applyAlignment="1" applyProtection="1">
      <alignment horizontal="center" vertical="center" wrapText="1"/>
      <protection locked="0"/>
    </xf>
    <xf numFmtId="1" fontId="4" fillId="4" borderId="17" xfId="58" applyNumberFormat="1" applyFont="1" applyFill="1" applyBorder="1" applyAlignment="1" applyProtection="1">
      <alignment horizontal="center" vertical="center" wrapText="1"/>
      <protection locked="0"/>
    </xf>
    <xf numFmtId="1" fontId="4" fillId="4" borderId="12" xfId="58" applyNumberFormat="1" applyFont="1" applyFill="1" applyBorder="1" applyAlignment="1" applyProtection="1">
      <alignment horizontal="center" vertical="center" wrapText="1"/>
      <protection locked="0"/>
    </xf>
    <xf numFmtId="0" fontId="4" fillId="24" borderId="17" xfId="53" applyFont="1" applyFill="1" applyBorder="1" applyAlignment="1" applyProtection="1">
      <alignment horizontal="left" vertical="top" wrapText="1"/>
      <protection/>
    </xf>
    <xf numFmtId="0" fontId="4" fillId="24" borderId="12" xfId="53" applyFont="1" applyFill="1" applyBorder="1" applyAlignment="1" applyProtection="1">
      <alignment horizontal="left" vertical="top" wrapText="1"/>
      <protection/>
    </xf>
    <xf numFmtId="0" fontId="4" fillId="24" borderId="13" xfId="53" applyFont="1" applyFill="1" applyBorder="1" applyAlignment="1" applyProtection="1">
      <alignment horizontal="left" vertical="top" wrapText="1"/>
      <protection/>
    </xf>
    <xf numFmtId="0" fontId="1" fillId="0" borderId="0" xfId="53" applyFont="1" applyFill="1" applyBorder="1" applyAlignment="1">
      <alignment horizontal="left"/>
      <protection/>
    </xf>
    <xf numFmtId="0" fontId="4" fillId="4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4" borderId="17" xfId="53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26" borderId="17" xfId="0" applyFont="1" applyFill="1" applyBorder="1" applyAlignment="1" applyProtection="1">
      <alignment horizontal="center" vertical="center" wrapText="1"/>
      <protection locked="0"/>
    </xf>
    <xf numFmtId="0" fontId="0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/>
    </xf>
    <xf numFmtId="0" fontId="0" fillId="26" borderId="23" xfId="0" applyFont="1" applyFill="1" applyBorder="1" applyAlignment="1" applyProtection="1">
      <alignment horizontal="center" vertical="center" wrapText="1"/>
      <protection locked="0"/>
    </xf>
    <xf numFmtId="0" fontId="0" fillId="26" borderId="24" xfId="0" applyFont="1" applyFill="1" applyBorder="1" applyAlignment="1" applyProtection="1">
      <alignment horizontal="center" vertical="center" wrapText="1"/>
      <protection locked="0"/>
    </xf>
    <xf numFmtId="0" fontId="0" fillId="26" borderId="11" xfId="0" applyFont="1" applyFill="1" applyBorder="1" applyAlignment="1" applyProtection="1">
      <alignment horizontal="center" vertical="center" wrapText="1"/>
      <protection locked="0"/>
    </xf>
    <xf numFmtId="0" fontId="0" fillId="26" borderId="13" xfId="0" applyFont="1" applyFill="1" applyBorder="1" applyAlignment="1" applyProtection="1">
      <alignment horizontal="center" vertical="center" wrapText="1"/>
      <protection locked="0"/>
    </xf>
    <xf numFmtId="0" fontId="11" fillId="0" borderId="10" xfId="42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uno1\&#1084;&#1080;&#1085;&#1080;&#1089;&#1090;&#1077;&#1088;&#1089;&#1090;&#1074;&#1086;%20&#1086;&#1073;&#1088;&#1072;&#1079;&#1086;&#1074;&#1072;&#1085;&#1080;&#1103;\&#1054;&#1090;&#1076;&#1077;&#1083;%20&#1048;&#1054;&#1080;&#1048;&#1058;\&#1058;&#1088;&#1086;&#1080;&#1094;&#1082;&#1072;&#1103;%20&#1053;.&#1045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ормация"/>
      <sheetName val="Таблица 1"/>
      <sheetName val="Установка СБППО"/>
      <sheetName val="Таблица 3"/>
      <sheetName val="Лист1"/>
      <sheetName val="Лист2"/>
      <sheetName val="Лист3"/>
    </sheetNames>
    <sheetDataSet>
      <sheetData sheetId="1">
        <row r="29">
          <cell r="G29">
            <v>2006</v>
          </cell>
        </row>
        <row r="30">
          <cell r="G30">
            <v>2007</v>
          </cell>
        </row>
        <row r="31">
          <cell r="G31">
            <v>2008</v>
          </cell>
        </row>
        <row r="32">
          <cell r="G32">
            <v>2009</v>
          </cell>
        </row>
        <row r="33">
          <cell r="A33">
            <v>2</v>
          </cell>
          <cell r="G33">
            <v>2001</v>
          </cell>
        </row>
        <row r="34">
          <cell r="G34">
            <v>2002</v>
          </cell>
        </row>
        <row r="35">
          <cell r="G35">
            <v>2003</v>
          </cell>
        </row>
        <row r="36">
          <cell r="G36">
            <v>2004</v>
          </cell>
        </row>
        <row r="37">
          <cell r="G37">
            <v>2005</v>
          </cell>
        </row>
        <row r="38">
          <cell r="G38">
            <v>2006</v>
          </cell>
        </row>
        <row r="39">
          <cell r="G39">
            <v>2007</v>
          </cell>
        </row>
        <row r="40">
          <cell r="G40">
            <v>2008</v>
          </cell>
        </row>
        <row r="41">
          <cell r="G41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ex@38kir.ru" TargetMode="External" /><Relationship Id="rId2" Type="http://schemas.openxmlformats.org/officeDocument/2006/relationships/hyperlink" Target="http://www.alekseevsk.3dn.ru/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3"/>
  <sheetViews>
    <sheetView tabSelected="1" zoomScale="80" zoomScaleNormal="80" zoomScalePageLayoutView="0" workbookViewId="0" topLeftCell="A1">
      <selection activeCell="L9" sqref="L9"/>
    </sheetView>
  </sheetViews>
  <sheetFormatPr defaultColWidth="8.875" defaultRowHeight="12.75"/>
  <cols>
    <col min="1" max="1" width="8.625" style="44" customWidth="1"/>
    <col min="2" max="2" width="22.625" style="49" customWidth="1"/>
    <col min="3" max="3" width="16.875" style="50" customWidth="1"/>
    <col min="4" max="4" width="16.875" style="38" customWidth="1"/>
    <col min="5" max="5" width="16.875" style="50" customWidth="1"/>
    <col min="6" max="6" width="18.125" style="50" customWidth="1"/>
    <col min="7" max="7" width="17.75390625" style="50" customWidth="1"/>
    <col min="8" max="8" width="18.625" style="50" customWidth="1"/>
    <col min="9" max="9" width="18.875" style="50" customWidth="1"/>
    <col min="10" max="10" width="18.75390625" style="50" customWidth="1"/>
    <col min="11" max="11" width="17.75390625" style="50" customWidth="1"/>
    <col min="12" max="12" width="17.625" style="50" customWidth="1"/>
    <col min="13" max="16384" width="8.875" style="38" customWidth="1"/>
  </cols>
  <sheetData>
    <row r="1" spans="1:12" ht="33.75" customHeight="1">
      <c r="A1" s="34" t="s">
        <v>142</v>
      </c>
      <c r="B1" s="127"/>
      <c r="C1" s="36"/>
      <c r="D1" s="37"/>
      <c r="E1" s="36"/>
      <c r="F1" s="36"/>
      <c r="G1" s="36"/>
      <c r="H1" s="36"/>
      <c r="I1" s="36"/>
      <c r="J1" s="36"/>
      <c r="K1" s="36"/>
      <c r="L1" s="36"/>
    </row>
    <row r="2" spans="1:16" ht="33.75" customHeight="1">
      <c r="A2" s="34" t="s">
        <v>140</v>
      </c>
      <c r="B2" s="35"/>
      <c r="C2" s="36"/>
      <c r="D2" s="37"/>
      <c r="E2" s="36"/>
      <c r="F2" s="36"/>
      <c r="G2" s="36"/>
      <c r="H2" s="36"/>
      <c r="I2" s="36"/>
      <c r="J2" s="36"/>
      <c r="K2" s="36"/>
      <c r="L2" s="36"/>
      <c r="P2" s="37"/>
    </row>
    <row r="3" spans="1:12" ht="21" customHeight="1">
      <c r="A3" s="39" t="s">
        <v>47</v>
      </c>
      <c r="B3" s="35"/>
      <c r="C3" s="36"/>
      <c r="D3" s="37"/>
      <c r="E3" s="36"/>
      <c r="F3" s="36"/>
      <c r="G3" s="36"/>
      <c r="H3" s="36"/>
      <c r="I3" s="36"/>
      <c r="J3" s="36"/>
      <c r="K3" s="36"/>
      <c r="L3" s="36"/>
    </row>
    <row r="4" spans="1:12" ht="30.75" customHeight="1">
      <c r="A4" s="34" t="s">
        <v>96</v>
      </c>
      <c r="B4" s="35"/>
      <c r="C4" s="36" t="s">
        <v>143</v>
      </c>
      <c r="D4" s="37"/>
      <c r="E4" s="36"/>
      <c r="F4" s="36"/>
      <c r="G4" s="36"/>
      <c r="H4" s="36"/>
      <c r="I4" s="36"/>
      <c r="J4" s="36"/>
      <c r="K4" s="36"/>
      <c r="L4" s="36"/>
    </row>
    <row r="5" spans="1:14" ht="28.5" customHeight="1">
      <c r="A5" s="128" t="s">
        <v>46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N5" s="37" t="s">
        <v>39</v>
      </c>
    </row>
    <row r="6" spans="1:15" ht="57.75" customHeight="1">
      <c r="A6" s="129" t="s">
        <v>88</v>
      </c>
      <c r="B6" s="131" t="s">
        <v>7</v>
      </c>
      <c r="C6" s="132" t="s">
        <v>68</v>
      </c>
      <c r="D6" s="129" t="s">
        <v>64</v>
      </c>
      <c r="E6" s="135" t="s">
        <v>65</v>
      </c>
      <c r="F6" s="132" t="s">
        <v>72</v>
      </c>
      <c r="G6" s="132" t="s">
        <v>73</v>
      </c>
      <c r="H6" s="132" t="s">
        <v>66</v>
      </c>
      <c r="I6" s="133"/>
      <c r="J6" s="133"/>
      <c r="K6" s="132" t="s">
        <v>67</v>
      </c>
      <c r="L6" s="133"/>
      <c r="N6" s="41" t="s">
        <v>37</v>
      </c>
      <c r="O6" s="38">
        <f>MAX(A7:A1998)</f>
        <v>1</v>
      </c>
    </row>
    <row r="7" spans="1:14" ht="83.25" customHeight="1">
      <c r="A7" s="130"/>
      <c r="B7" s="130"/>
      <c r="C7" s="133"/>
      <c r="D7" s="134"/>
      <c r="E7" s="136"/>
      <c r="F7" s="133"/>
      <c r="G7" s="133"/>
      <c r="H7" s="40" t="s">
        <v>70</v>
      </c>
      <c r="I7" s="40" t="s">
        <v>69</v>
      </c>
      <c r="J7" s="40" t="s">
        <v>71</v>
      </c>
      <c r="K7" s="40" t="s">
        <v>70</v>
      </c>
      <c r="L7" s="40" t="s">
        <v>69</v>
      </c>
      <c r="N7" s="41" t="s">
        <v>38</v>
      </c>
    </row>
    <row r="8" spans="1:12" s="56" customFormat="1" ht="19.5" customHeight="1">
      <c r="A8" s="52"/>
      <c r="B8" s="54" t="s">
        <v>74</v>
      </c>
      <c r="C8" s="55">
        <f>(COUNTIF(C9:C2000,"да")/MAX(A9:A2000))</f>
        <v>0</v>
      </c>
      <c r="D8" s="55">
        <f>AVERAGE(D9:D2000)</f>
        <v>0.84</v>
      </c>
      <c r="E8" s="55">
        <f aca="true" t="shared" si="0" ref="E8:L8">AVERAGE(E9:E2000)</f>
        <v>0.84</v>
      </c>
      <c r="F8" s="55">
        <f t="shared" si="0"/>
        <v>1</v>
      </c>
      <c r="G8" s="55">
        <f>AVERAGE(G9:G2000)</f>
        <v>1</v>
      </c>
      <c r="H8" s="55">
        <f>AVERAGE(H9:H2000)</f>
        <v>0.36</v>
      </c>
      <c r="I8" s="55">
        <f t="shared" si="0"/>
        <v>1</v>
      </c>
      <c r="J8" s="55">
        <f t="shared" si="0"/>
        <v>0.03</v>
      </c>
      <c r="K8" s="55">
        <f t="shared" si="0"/>
        <v>0.07</v>
      </c>
      <c r="L8" s="55">
        <f t="shared" si="0"/>
        <v>0.07</v>
      </c>
    </row>
    <row r="9" spans="1:12" s="44" customFormat="1" ht="25.5">
      <c r="A9" s="53">
        <f>IF(ISBLANK(B9)," ",A8+1)</f>
        <v>1</v>
      </c>
      <c r="B9" s="42" t="s">
        <v>144</v>
      </c>
      <c r="C9" s="43" t="s">
        <v>38</v>
      </c>
      <c r="D9" s="43">
        <v>0.84</v>
      </c>
      <c r="E9" s="43">
        <v>0.84</v>
      </c>
      <c r="F9" s="43">
        <v>1</v>
      </c>
      <c r="G9" s="43">
        <v>1</v>
      </c>
      <c r="H9" s="43">
        <v>0.36</v>
      </c>
      <c r="I9" s="43">
        <v>1</v>
      </c>
      <c r="J9" s="43">
        <v>0.03</v>
      </c>
      <c r="K9" s="43">
        <v>0.07</v>
      </c>
      <c r="L9" s="43">
        <v>0.07</v>
      </c>
    </row>
    <row r="10" spans="1:12" s="44" customFormat="1" ht="12.75">
      <c r="A10" s="53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s="44" customFormat="1" ht="12.75">
      <c r="A11" s="53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2.75">
      <c r="A12" s="53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53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2.75">
      <c r="A14" s="53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12.75">
      <c r="A15" s="53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12.75">
      <c r="A16" s="53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2.75">
      <c r="A17" s="53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2.75">
      <c r="A18" s="53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2.75">
      <c r="A19" s="53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2.75">
      <c r="A20" s="53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2.75">
      <c r="A21" s="53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2.75">
      <c r="A22" s="53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2.75">
      <c r="A23" s="53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2.75">
      <c r="A24" s="53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2.75">
      <c r="A25" s="53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2.75">
      <c r="A26" s="53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2.75">
      <c r="A27" s="53" t="str">
        <f aca="true" t="shared" si="1" ref="A27:A53">IF(ISBLANK(B27)," ",A26+1)</f>
        <v> 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2.75">
      <c r="A28" s="53" t="str">
        <f t="shared" si="1"/>
        <v> 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2.75">
      <c r="A29" s="53" t="str">
        <f t="shared" si="1"/>
        <v> 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2.75">
      <c r="A30" s="53" t="str">
        <f t="shared" si="1"/>
        <v> 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>
      <c r="A31" s="53" t="str">
        <f t="shared" si="1"/>
        <v> 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>
      <c r="A32" s="53" t="str">
        <f t="shared" si="1"/>
        <v> 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>
      <c r="A33" s="53" t="str">
        <f t="shared" si="1"/>
        <v> 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>
      <c r="A34" s="53" t="str">
        <f t="shared" si="1"/>
        <v> 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2.75">
      <c r="A35" s="53" t="str">
        <f t="shared" si="1"/>
        <v> 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2.75">
      <c r="A36" s="53" t="str">
        <f t="shared" si="1"/>
        <v> 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2.75">
      <c r="A37" s="53" t="str">
        <f t="shared" si="1"/>
        <v> 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2.75">
      <c r="A38" s="53" t="str">
        <f t="shared" si="1"/>
        <v> 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2.75">
      <c r="A39" s="53" t="str">
        <f t="shared" si="1"/>
        <v> </v>
      </c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2.75">
      <c r="A40" s="53" t="str">
        <f t="shared" si="1"/>
        <v> </v>
      </c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12.75">
      <c r="A41" s="53" t="str">
        <f t="shared" si="1"/>
        <v> 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2.75">
      <c r="A42" s="53" t="str">
        <f t="shared" si="1"/>
        <v> 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2.75">
      <c r="A43" s="53" t="str">
        <f t="shared" si="1"/>
        <v> 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2.75">
      <c r="A44" s="53" t="str">
        <f t="shared" si="1"/>
        <v> 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2.75">
      <c r="A45" s="53" t="str">
        <f t="shared" si="1"/>
        <v> </v>
      </c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12.75">
      <c r="A46" s="53" t="str">
        <f t="shared" si="1"/>
        <v> </v>
      </c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12.75">
      <c r="A47" s="53" t="str">
        <f t="shared" si="1"/>
        <v> 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2.75">
      <c r="A48" s="53" t="str">
        <f t="shared" si="1"/>
        <v> </v>
      </c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12.75">
      <c r="A49" s="53" t="str">
        <f t="shared" si="1"/>
        <v> </v>
      </c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12.75">
      <c r="A50" s="53" t="str">
        <f t="shared" si="1"/>
        <v> </v>
      </c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.75">
      <c r="A51" s="53" t="str">
        <f t="shared" si="1"/>
        <v> </v>
      </c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2.75">
      <c r="A52" s="53" t="str">
        <f t="shared" si="1"/>
        <v> </v>
      </c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.75">
      <c r="A53" s="53" t="str">
        <f t="shared" si="1"/>
        <v> </v>
      </c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.75">
      <c r="A54" s="53" t="str">
        <f aca="true" t="shared" si="2" ref="A54:A98">IF(ISBLANK(B54)," ",A53+1)</f>
        <v> </v>
      </c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.75">
      <c r="A55" s="53" t="str">
        <f t="shared" si="2"/>
        <v> 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.75">
      <c r="A56" s="53" t="str">
        <f t="shared" si="2"/>
        <v> </v>
      </c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2.75">
      <c r="A57" s="53" t="str">
        <f t="shared" si="2"/>
        <v> </v>
      </c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2.75">
      <c r="A58" s="53" t="str">
        <f t="shared" si="2"/>
        <v> </v>
      </c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2.75">
      <c r="A59" s="53" t="str">
        <f t="shared" si="2"/>
        <v> </v>
      </c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.75">
      <c r="A60" s="53" t="str">
        <f t="shared" si="2"/>
        <v> </v>
      </c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.75">
      <c r="A61" s="53" t="str">
        <f t="shared" si="2"/>
        <v> </v>
      </c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ht="12.75">
      <c r="A62" s="53" t="str">
        <f t="shared" si="2"/>
        <v> </v>
      </c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2.75">
      <c r="A63" s="53" t="str">
        <f t="shared" si="2"/>
        <v> </v>
      </c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2.75">
      <c r="A64" s="53" t="str">
        <f t="shared" si="2"/>
        <v> </v>
      </c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2.75">
      <c r="A65" s="53" t="str">
        <f t="shared" si="2"/>
        <v> </v>
      </c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1:12" ht="12.75">
      <c r="A66" s="53" t="str">
        <f t="shared" si="2"/>
        <v> </v>
      </c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1:12" ht="12.75">
      <c r="A67" s="53" t="str">
        <f t="shared" si="2"/>
        <v> </v>
      </c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ht="12.75">
      <c r="A68" s="53" t="str">
        <f t="shared" si="2"/>
        <v> </v>
      </c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ht="12.75">
      <c r="A69" s="53" t="str">
        <f t="shared" si="2"/>
        <v> </v>
      </c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1:12" ht="12.75">
      <c r="A70" s="53" t="str">
        <f t="shared" si="2"/>
        <v> </v>
      </c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2.75">
      <c r="A71" s="53" t="str">
        <f t="shared" si="2"/>
        <v> </v>
      </c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ht="12.75">
      <c r="A72" s="53" t="str">
        <f t="shared" si="2"/>
        <v> </v>
      </c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1:12" ht="12.75">
      <c r="A73" s="53" t="str">
        <f t="shared" si="2"/>
        <v> 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2" ht="12.75">
      <c r="A74" s="53" t="str">
        <f t="shared" si="2"/>
        <v> 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2" ht="12.75">
      <c r="A75" s="53" t="str">
        <f t="shared" si="2"/>
        <v> </v>
      </c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12.75">
      <c r="A76" s="53" t="str">
        <f t="shared" si="2"/>
        <v> </v>
      </c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ht="12.75">
      <c r="A77" s="53" t="str">
        <f t="shared" si="2"/>
        <v> </v>
      </c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12.75">
      <c r="A78" s="53" t="str">
        <f t="shared" si="2"/>
        <v> </v>
      </c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12.75">
      <c r="A79" s="53" t="str">
        <f t="shared" si="2"/>
        <v> </v>
      </c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12.75">
      <c r="A80" s="53" t="str">
        <f t="shared" si="2"/>
        <v> </v>
      </c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12.75">
      <c r="A81" s="53" t="str">
        <f t="shared" si="2"/>
        <v> </v>
      </c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1:12" ht="12.75">
      <c r="A82" s="53" t="str">
        <f t="shared" si="2"/>
        <v> </v>
      </c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ht="12.75">
      <c r="A83" s="53" t="str">
        <f t="shared" si="2"/>
        <v> </v>
      </c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ht="12.75">
      <c r="A84" s="53" t="str">
        <f t="shared" si="2"/>
        <v> </v>
      </c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ht="12.75">
      <c r="A85" s="53" t="str">
        <f t="shared" si="2"/>
        <v> </v>
      </c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1:12" ht="12.75">
      <c r="A86" s="53" t="str">
        <f t="shared" si="2"/>
        <v> </v>
      </c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ht="12.75">
      <c r="A87" s="53" t="str">
        <f t="shared" si="2"/>
        <v> </v>
      </c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ht="12.75">
      <c r="A88" s="53" t="str">
        <f t="shared" si="2"/>
        <v> </v>
      </c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12.75">
      <c r="A89" s="53" t="str">
        <f t="shared" si="2"/>
        <v> </v>
      </c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ht="12.75">
      <c r="A90" s="53" t="str">
        <f t="shared" si="2"/>
        <v> </v>
      </c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ht="12.75">
      <c r="A91" s="53" t="str">
        <f t="shared" si="2"/>
        <v> </v>
      </c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ht="12.75">
      <c r="A92" s="53" t="str">
        <f t="shared" si="2"/>
        <v> </v>
      </c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ht="12.75">
      <c r="A93" s="53" t="str">
        <f t="shared" si="2"/>
        <v> </v>
      </c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ht="12.75">
      <c r="A94" s="53" t="str">
        <f t="shared" si="2"/>
        <v> </v>
      </c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2.75">
      <c r="A95" s="53" t="str">
        <f t="shared" si="2"/>
        <v> </v>
      </c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2.75">
      <c r="A96" s="53" t="str">
        <f t="shared" si="2"/>
        <v> </v>
      </c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>
      <c r="A97" s="53" t="str">
        <f t="shared" si="2"/>
        <v> </v>
      </c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s="37" customFormat="1" ht="12.75">
      <c r="A98" s="53" t="str">
        <f t="shared" si="2"/>
        <v> </v>
      </c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s="37" customFormat="1" ht="12.75">
      <c r="A99" s="46" t="str">
        <f aca="true" t="shared" si="3" ref="A99:A137">IF(ISBLANK(B99)," ",A98+1)</f>
        <v> </v>
      </c>
      <c r="B99" s="35"/>
      <c r="C99" s="36"/>
      <c r="D99" s="47"/>
      <c r="E99" s="36"/>
      <c r="F99" s="36"/>
      <c r="G99" s="36"/>
      <c r="H99" s="36"/>
      <c r="I99" s="36"/>
      <c r="J99" s="36"/>
      <c r="K99" s="36"/>
      <c r="L99" s="36"/>
    </row>
    <row r="100" spans="1:12" s="37" customFormat="1" ht="12.75">
      <c r="A100" s="46" t="str">
        <f t="shared" si="3"/>
        <v> </v>
      </c>
      <c r="B100" s="35"/>
      <c r="C100" s="36"/>
      <c r="D100" s="47"/>
      <c r="E100" s="36"/>
      <c r="F100" s="36"/>
      <c r="G100" s="36"/>
      <c r="H100" s="36"/>
      <c r="I100" s="36"/>
      <c r="J100" s="36"/>
      <c r="K100" s="36"/>
      <c r="L100" s="36"/>
    </row>
    <row r="101" spans="1:12" s="37" customFormat="1" ht="12.75">
      <c r="A101" s="46" t="str">
        <f t="shared" si="3"/>
        <v> </v>
      </c>
      <c r="B101" s="35"/>
      <c r="C101" s="36"/>
      <c r="D101" s="47"/>
      <c r="E101" s="36"/>
      <c r="F101" s="36"/>
      <c r="G101" s="36"/>
      <c r="H101" s="36"/>
      <c r="I101" s="36"/>
      <c r="J101" s="36"/>
      <c r="K101" s="36"/>
      <c r="L101" s="36"/>
    </row>
    <row r="102" spans="1:12" s="37" customFormat="1" ht="12.75">
      <c r="A102" s="46" t="str">
        <f t="shared" si="3"/>
        <v> </v>
      </c>
      <c r="B102" s="35"/>
      <c r="C102" s="36"/>
      <c r="D102" s="47"/>
      <c r="E102" s="36"/>
      <c r="F102" s="36"/>
      <c r="G102" s="36"/>
      <c r="H102" s="36"/>
      <c r="I102" s="36"/>
      <c r="J102" s="36"/>
      <c r="K102" s="36"/>
      <c r="L102" s="36"/>
    </row>
    <row r="103" spans="1:12" s="37" customFormat="1" ht="12.75">
      <c r="A103" s="46" t="str">
        <f t="shared" si="3"/>
        <v> </v>
      </c>
      <c r="B103" s="35"/>
      <c r="C103" s="36"/>
      <c r="D103" s="47"/>
      <c r="E103" s="36"/>
      <c r="F103" s="36"/>
      <c r="G103" s="36"/>
      <c r="H103" s="36"/>
      <c r="I103" s="36"/>
      <c r="J103" s="36"/>
      <c r="K103" s="36"/>
      <c r="L103" s="36"/>
    </row>
    <row r="104" spans="1:12" s="37" customFormat="1" ht="12.75">
      <c r="A104" s="46" t="str">
        <f t="shared" si="3"/>
        <v> </v>
      </c>
      <c r="B104" s="35"/>
      <c r="C104" s="36"/>
      <c r="D104" s="47"/>
      <c r="E104" s="36"/>
      <c r="F104" s="36"/>
      <c r="G104" s="36"/>
      <c r="H104" s="36"/>
      <c r="I104" s="36"/>
      <c r="J104" s="36"/>
      <c r="K104" s="36"/>
      <c r="L104" s="36"/>
    </row>
    <row r="105" spans="1:12" s="37" customFormat="1" ht="12.75">
      <c r="A105" s="46" t="str">
        <f t="shared" si="3"/>
        <v> </v>
      </c>
      <c r="B105" s="35"/>
      <c r="C105" s="36"/>
      <c r="D105" s="47"/>
      <c r="E105" s="36"/>
      <c r="F105" s="36"/>
      <c r="G105" s="36"/>
      <c r="H105" s="36"/>
      <c r="I105" s="36"/>
      <c r="J105" s="36"/>
      <c r="K105" s="36"/>
      <c r="L105" s="36"/>
    </row>
    <row r="106" spans="1:12" s="37" customFormat="1" ht="12.75">
      <c r="A106" s="46" t="str">
        <f t="shared" si="3"/>
        <v> </v>
      </c>
      <c r="B106" s="35"/>
      <c r="C106" s="36"/>
      <c r="D106" s="47"/>
      <c r="E106" s="36"/>
      <c r="F106" s="36"/>
      <c r="G106" s="36"/>
      <c r="H106" s="36"/>
      <c r="I106" s="36"/>
      <c r="J106" s="36"/>
      <c r="K106" s="36"/>
      <c r="L106" s="36"/>
    </row>
    <row r="107" spans="1:12" s="37" customFormat="1" ht="12.75">
      <c r="A107" s="46" t="str">
        <f t="shared" si="3"/>
        <v> </v>
      </c>
      <c r="B107" s="35"/>
      <c r="C107" s="36"/>
      <c r="D107" s="47"/>
      <c r="E107" s="36"/>
      <c r="F107" s="36"/>
      <c r="G107" s="36"/>
      <c r="H107" s="36"/>
      <c r="I107" s="36"/>
      <c r="J107" s="36"/>
      <c r="K107" s="36"/>
      <c r="L107" s="36"/>
    </row>
    <row r="108" spans="1:12" s="37" customFormat="1" ht="12.75">
      <c r="A108" s="46" t="str">
        <f t="shared" si="3"/>
        <v> </v>
      </c>
      <c r="B108" s="35"/>
      <c r="C108" s="36"/>
      <c r="D108" s="47"/>
      <c r="E108" s="36"/>
      <c r="F108" s="36"/>
      <c r="G108" s="36"/>
      <c r="H108" s="36"/>
      <c r="I108" s="36"/>
      <c r="J108" s="36"/>
      <c r="K108" s="36"/>
      <c r="L108" s="36"/>
    </row>
    <row r="109" spans="1:12" s="37" customFormat="1" ht="12.75">
      <c r="A109" s="46" t="str">
        <f t="shared" si="3"/>
        <v> </v>
      </c>
      <c r="B109" s="35"/>
      <c r="C109" s="36"/>
      <c r="D109" s="47"/>
      <c r="E109" s="36"/>
      <c r="F109" s="36"/>
      <c r="G109" s="36"/>
      <c r="H109" s="36"/>
      <c r="I109" s="36"/>
      <c r="J109" s="36"/>
      <c r="K109" s="36"/>
      <c r="L109" s="36"/>
    </row>
    <row r="110" spans="1:12" s="37" customFormat="1" ht="12.75">
      <c r="A110" s="46" t="str">
        <f t="shared" si="3"/>
        <v> </v>
      </c>
      <c r="B110" s="35"/>
      <c r="C110" s="36"/>
      <c r="D110" s="47"/>
      <c r="E110" s="36"/>
      <c r="F110" s="36"/>
      <c r="G110" s="36"/>
      <c r="H110" s="36"/>
      <c r="I110" s="36"/>
      <c r="J110" s="36"/>
      <c r="K110" s="36"/>
      <c r="L110" s="36"/>
    </row>
    <row r="111" spans="1:12" s="37" customFormat="1" ht="12.75">
      <c r="A111" s="46" t="str">
        <f t="shared" si="3"/>
        <v> </v>
      </c>
      <c r="B111" s="35"/>
      <c r="C111" s="36"/>
      <c r="D111" s="47"/>
      <c r="E111" s="36"/>
      <c r="F111" s="36"/>
      <c r="G111" s="36"/>
      <c r="H111" s="36"/>
      <c r="I111" s="36"/>
      <c r="J111" s="36"/>
      <c r="K111" s="36"/>
      <c r="L111" s="36"/>
    </row>
    <row r="112" spans="1:12" s="37" customFormat="1" ht="12.75">
      <c r="A112" s="46" t="str">
        <f t="shared" si="3"/>
        <v> </v>
      </c>
      <c r="B112" s="35"/>
      <c r="C112" s="36"/>
      <c r="D112" s="47"/>
      <c r="E112" s="36"/>
      <c r="F112" s="36"/>
      <c r="G112" s="36"/>
      <c r="H112" s="36"/>
      <c r="I112" s="36"/>
      <c r="J112" s="36"/>
      <c r="K112" s="36"/>
      <c r="L112" s="36"/>
    </row>
    <row r="113" spans="1:12" s="37" customFormat="1" ht="12.75">
      <c r="A113" s="46" t="str">
        <f t="shared" si="3"/>
        <v> </v>
      </c>
      <c r="B113" s="35"/>
      <c r="C113" s="36"/>
      <c r="D113" s="47"/>
      <c r="E113" s="36"/>
      <c r="F113" s="36"/>
      <c r="G113" s="36"/>
      <c r="H113" s="36"/>
      <c r="I113" s="36"/>
      <c r="J113" s="36"/>
      <c r="K113" s="36"/>
      <c r="L113" s="36"/>
    </row>
    <row r="114" spans="1:12" s="37" customFormat="1" ht="12.75">
      <c r="A114" s="46" t="str">
        <f t="shared" si="3"/>
        <v> </v>
      </c>
      <c r="B114" s="35"/>
      <c r="C114" s="36"/>
      <c r="D114" s="47"/>
      <c r="E114" s="36"/>
      <c r="F114" s="36"/>
      <c r="G114" s="36"/>
      <c r="H114" s="36"/>
      <c r="I114" s="36"/>
      <c r="J114" s="36"/>
      <c r="K114" s="36"/>
      <c r="L114" s="36"/>
    </row>
    <row r="115" spans="1:12" s="37" customFormat="1" ht="12.75">
      <c r="A115" s="46" t="str">
        <f t="shared" si="3"/>
        <v> </v>
      </c>
      <c r="B115" s="35"/>
      <c r="C115" s="36"/>
      <c r="D115" s="47"/>
      <c r="E115" s="36"/>
      <c r="F115" s="36"/>
      <c r="G115" s="36"/>
      <c r="H115" s="36"/>
      <c r="I115" s="36"/>
      <c r="J115" s="36"/>
      <c r="K115" s="36"/>
      <c r="L115" s="36"/>
    </row>
    <row r="116" spans="1:12" s="37" customFormat="1" ht="12.75">
      <c r="A116" s="46" t="str">
        <f t="shared" si="3"/>
        <v> </v>
      </c>
      <c r="B116" s="35"/>
      <c r="C116" s="36"/>
      <c r="D116" s="47"/>
      <c r="E116" s="36"/>
      <c r="F116" s="36"/>
      <c r="G116" s="36"/>
      <c r="H116" s="36"/>
      <c r="I116" s="36"/>
      <c r="J116" s="36"/>
      <c r="K116" s="36"/>
      <c r="L116" s="36"/>
    </row>
    <row r="117" spans="1:12" s="37" customFormat="1" ht="12.75">
      <c r="A117" s="46" t="str">
        <f t="shared" si="3"/>
        <v> </v>
      </c>
      <c r="B117" s="35"/>
      <c r="C117" s="36"/>
      <c r="D117" s="47"/>
      <c r="E117" s="36"/>
      <c r="F117" s="36"/>
      <c r="G117" s="36"/>
      <c r="H117" s="36"/>
      <c r="I117" s="36"/>
      <c r="J117" s="36"/>
      <c r="K117" s="36"/>
      <c r="L117" s="36"/>
    </row>
    <row r="118" spans="1:12" s="37" customFormat="1" ht="12.75">
      <c r="A118" s="46" t="str">
        <f t="shared" si="3"/>
        <v> </v>
      </c>
      <c r="B118" s="35"/>
      <c r="C118" s="36"/>
      <c r="D118" s="47"/>
      <c r="E118" s="36"/>
      <c r="F118" s="36"/>
      <c r="G118" s="36"/>
      <c r="H118" s="36"/>
      <c r="I118" s="36"/>
      <c r="J118" s="36"/>
      <c r="K118" s="36"/>
      <c r="L118" s="36"/>
    </row>
    <row r="119" spans="1:12" s="37" customFormat="1" ht="12.75">
      <c r="A119" s="46" t="str">
        <f t="shared" si="3"/>
        <v> </v>
      </c>
      <c r="B119" s="35"/>
      <c r="C119" s="36"/>
      <c r="D119" s="47"/>
      <c r="E119" s="36"/>
      <c r="F119" s="36"/>
      <c r="G119" s="36"/>
      <c r="H119" s="36"/>
      <c r="I119" s="36"/>
      <c r="J119" s="36"/>
      <c r="K119" s="36"/>
      <c r="L119" s="36"/>
    </row>
    <row r="120" spans="1:12" s="37" customFormat="1" ht="12.75">
      <c r="A120" s="46" t="str">
        <f t="shared" si="3"/>
        <v> </v>
      </c>
      <c r="B120" s="35"/>
      <c r="C120" s="36"/>
      <c r="D120" s="47"/>
      <c r="E120" s="36"/>
      <c r="F120" s="36"/>
      <c r="G120" s="36"/>
      <c r="H120" s="36"/>
      <c r="I120" s="36"/>
      <c r="J120" s="36"/>
      <c r="K120" s="36"/>
      <c r="L120" s="36"/>
    </row>
    <row r="121" spans="1:12" s="37" customFormat="1" ht="12.75">
      <c r="A121" s="46" t="str">
        <f t="shared" si="3"/>
        <v> </v>
      </c>
      <c r="B121" s="35"/>
      <c r="C121" s="36"/>
      <c r="D121" s="47"/>
      <c r="E121" s="36"/>
      <c r="F121" s="36"/>
      <c r="G121" s="36"/>
      <c r="H121" s="36"/>
      <c r="I121" s="36"/>
      <c r="J121" s="36"/>
      <c r="K121" s="36"/>
      <c r="L121" s="36"/>
    </row>
    <row r="122" spans="1:12" s="37" customFormat="1" ht="12.75">
      <c r="A122" s="46" t="str">
        <f t="shared" si="3"/>
        <v> </v>
      </c>
      <c r="B122" s="35"/>
      <c r="C122" s="36"/>
      <c r="D122" s="47"/>
      <c r="E122" s="36"/>
      <c r="F122" s="36"/>
      <c r="G122" s="36"/>
      <c r="H122" s="36"/>
      <c r="I122" s="36"/>
      <c r="J122" s="36"/>
      <c r="K122" s="36"/>
      <c r="L122" s="36"/>
    </row>
    <row r="123" spans="1:12" s="37" customFormat="1" ht="12.75">
      <c r="A123" s="46" t="str">
        <f t="shared" si="3"/>
        <v> </v>
      </c>
      <c r="B123" s="35"/>
      <c r="C123" s="36"/>
      <c r="D123" s="47"/>
      <c r="E123" s="36"/>
      <c r="F123" s="36"/>
      <c r="G123" s="36"/>
      <c r="H123" s="36"/>
      <c r="I123" s="36"/>
      <c r="J123" s="36"/>
      <c r="K123" s="36"/>
      <c r="L123" s="36"/>
    </row>
    <row r="124" spans="1:12" s="37" customFormat="1" ht="12.75">
      <c r="A124" s="46" t="str">
        <f t="shared" si="3"/>
        <v> </v>
      </c>
      <c r="B124" s="35"/>
      <c r="C124" s="36"/>
      <c r="D124" s="47"/>
      <c r="E124" s="36"/>
      <c r="F124" s="36"/>
      <c r="G124" s="36"/>
      <c r="H124" s="36"/>
      <c r="I124" s="36"/>
      <c r="J124" s="36"/>
      <c r="K124" s="36"/>
      <c r="L124" s="36"/>
    </row>
    <row r="125" spans="1:12" s="37" customFormat="1" ht="12.75">
      <c r="A125" s="46" t="str">
        <f t="shared" si="3"/>
        <v> </v>
      </c>
      <c r="B125" s="35"/>
      <c r="C125" s="36"/>
      <c r="D125" s="47"/>
      <c r="E125" s="36"/>
      <c r="F125" s="36"/>
      <c r="G125" s="36"/>
      <c r="H125" s="36"/>
      <c r="I125" s="36"/>
      <c r="J125" s="36"/>
      <c r="K125" s="36"/>
      <c r="L125" s="36"/>
    </row>
    <row r="126" spans="1:12" s="37" customFormat="1" ht="12.75">
      <c r="A126" s="46" t="str">
        <f t="shared" si="3"/>
        <v> </v>
      </c>
      <c r="B126" s="35"/>
      <c r="C126" s="36"/>
      <c r="D126" s="47"/>
      <c r="E126" s="36"/>
      <c r="F126" s="36"/>
      <c r="G126" s="36"/>
      <c r="H126" s="36"/>
      <c r="I126" s="36"/>
      <c r="J126" s="36"/>
      <c r="K126" s="36"/>
      <c r="L126" s="36"/>
    </row>
    <row r="127" spans="1:12" s="37" customFormat="1" ht="12.75">
      <c r="A127" s="46" t="str">
        <f t="shared" si="3"/>
        <v> </v>
      </c>
      <c r="B127" s="35"/>
      <c r="C127" s="36"/>
      <c r="D127" s="47"/>
      <c r="E127" s="36"/>
      <c r="F127" s="36"/>
      <c r="G127" s="36"/>
      <c r="H127" s="36"/>
      <c r="I127" s="36"/>
      <c r="J127" s="36"/>
      <c r="K127" s="36"/>
      <c r="L127" s="36"/>
    </row>
    <row r="128" spans="1:12" s="37" customFormat="1" ht="12.75">
      <c r="A128" s="46" t="str">
        <f t="shared" si="3"/>
        <v> </v>
      </c>
      <c r="B128" s="35"/>
      <c r="C128" s="36"/>
      <c r="D128" s="47"/>
      <c r="E128" s="36"/>
      <c r="F128" s="36"/>
      <c r="G128" s="36"/>
      <c r="H128" s="36"/>
      <c r="I128" s="36"/>
      <c r="J128" s="36"/>
      <c r="K128" s="36"/>
      <c r="L128" s="36"/>
    </row>
    <row r="129" spans="1:12" s="37" customFormat="1" ht="12.75">
      <c r="A129" s="46" t="str">
        <f t="shared" si="3"/>
        <v> </v>
      </c>
      <c r="B129" s="35"/>
      <c r="C129" s="36"/>
      <c r="D129" s="47"/>
      <c r="E129" s="36"/>
      <c r="F129" s="36"/>
      <c r="G129" s="36"/>
      <c r="H129" s="36"/>
      <c r="I129" s="36"/>
      <c r="J129" s="36"/>
      <c r="K129" s="36"/>
      <c r="L129" s="36"/>
    </row>
    <row r="130" spans="1:12" s="37" customFormat="1" ht="12.75">
      <c r="A130" s="46" t="str">
        <f t="shared" si="3"/>
        <v> </v>
      </c>
      <c r="B130" s="35"/>
      <c r="C130" s="36"/>
      <c r="D130" s="47"/>
      <c r="E130" s="36"/>
      <c r="F130" s="36"/>
      <c r="G130" s="36"/>
      <c r="H130" s="36"/>
      <c r="I130" s="36"/>
      <c r="J130" s="36"/>
      <c r="K130" s="36"/>
      <c r="L130" s="36"/>
    </row>
    <row r="131" spans="1:12" s="37" customFormat="1" ht="12.75">
      <c r="A131" s="46" t="str">
        <f t="shared" si="3"/>
        <v> </v>
      </c>
      <c r="B131" s="35"/>
      <c r="C131" s="36"/>
      <c r="D131" s="47"/>
      <c r="E131" s="36"/>
      <c r="F131" s="36"/>
      <c r="G131" s="36"/>
      <c r="H131" s="36"/>
      <c r="I131" s="36"/>
      <c r="J131" s="36"/>
      <c r="K131" s="36"/>
      <c r="L131" s="36"/>
    </row>
    <row r="132" spans="1:12" s="37" customFormat="1" ht="12.75">
      <c r="A132" s="46" t="str">
        <f t="shared" si="3"/>
        <v> </v>
      </c>
      <c r="B132" s="35"/>
      <c r="C132" s="36"/>
      <c r="D132" s="47"/>
      <c r="E132" s="36"/>
      <c r="F132" s="36"/>
      <c r="G132" s="36"/>
      <c r="H132" s="36"/>
      <c r="I132" s="36"/>
      <c r="J132" s="36"/>
      <c r="K132" s="36"/>
      <c r="L132" s="36"/>
    </row>
    <row r="133" spans="1:12" s="37" customFormat="1" ht="12.75">
      <c r="A133" s="46" t="str">
        <f t="shared" si="3"/>
        <v> </v>
      </c>
      <c r="B133" s="35"/>
      <c r="C133" s="36"/>
      <c r="D133" s="47"/>
      <c r="E133" s="36"/>
      <c r="F133" s="36"/>
      <c r="G133" s="36"/>
      <c r="H133" s="36"/>
      <c r="I133" s="36"/>
      <c r="J133" s="36"/>
      <c r="K133" s="36"/>
      <c r="L133" s="36"/>
    </row>
    <row r="134" spans="1:12" s="37" customFormat="1" ht="12.75">
      <c r="A134" s="46" t="str">
        <f t="shared" si="3"/>
        <v> </v>
      </c>
      <c r="B134" s="35"/>
      <c r="C134" s="36"/>
      <c r="D134" s="47"/>
      <c r="E134" s="36"/>
      <c r="F134" s="36"/>
      <c r="G134" s="36"/>
      <c r="H134" s="36"/>
      <c r="I134" s="36"/>
      <c r="J134" s="36"/>
      <c r="K134" s="36"/>
      <c r="L134" s="36"/>
    </row>
    <row r="135" spans="1:12" s="37" customFormat="1" ht="12.75">
      <c r="A135" s="46" t="str">
        <f t="shared" si="3"/>
        <v> </v>
      </c>
      <c r="B135" s="35"/>
      <c r="C135" s="36"/>
      <c r="D135" s="47"/>
      <c r="E135" s="36"/>
      <c r="F135" s="36"/>
      <c r="G135" s="36"/>
      <c r="H135" s="36"/>
      <c r="I135" s="36"/>
      <c r="J135" s="36"/>
      <c r="K135" s="36"/>
      <c r="L135" s="36"/>
    </row>
    <row r="136" spans="1:12" s="37" customFormat="1" ht="12.75">
      <c r="A136" s="46" t="str">
        <f t="shared" si="3"/>
        <v> </v>
      </c>
      <c r="B136" s="35"/>
      <c r="C136" s="36"/>
      <c r="D136" s="47"/>
      <c r="E136" s="36"/>
      <c r="F136" s="36"/>
      <c r="G136" s="36"/>
      <c r="H136" s="36"/>
      <c r="I136" s="36"/>
      <c r="J136" s="36"/>
      <c r="K136" s="36"/>
      <c r="L136" s="36"/>
    </row>
    <row r="137" spans="1:12" s="37" customFormat="1" ht="12.75">
      <c r="A137" s="46" t="str">
        <f t="shared" si="3"/>
        <v> </v>
      </c>
      <c r="B137" s="35"/>
      <c r="C137" s="36"/>
      <c r="E137" s="36"/>
      <c r="F137" s="36"/>
      <c r="G137" s="36"/>
      <c r="H137" s="36"/>
      <c r="I137" s="36"/>
      <c r="J137" s="36"/>
      <c r="K137" s="36"/>
      <c r="L137" s="36"/>
    </row>
    <row r="138" spans="1:12" s="37" customFormat="1" ht="12.75">
      <c r="A138" s="46" t="str">
        <f aca="true" t="shared" si="4" ref="A138:A201">IF(ISBLANK(B138)," ",A137+1)</f>
        <v> </v>
      </c>
      <c r="B138" s="35"/>
      <c r="C138" s="36"/>
      <c r="E138" s="36"/>
      <c r="F138" s="36"/>
      <c r="G138" s="36"/>
      <c r="H138" s="36"/>
      <c r="I138" s="36"/>
      <c r="J138" s="36"/>
      <c r="K138" s="36"/>
      <c r="L138" s="36"/>
    </row>
    <row r="139" spans="1:12" s="37" customFormat="1" ht="12.75">
      <c r="A139" s="46" t="str">
        <f t="shared" si="4"/>
        <v> </v>
      </c>
      <c r="B139" s="35"/>
      <c r="C139" s="36"/>
      <c r="E139" s="36"/>
      <c r="F139" s="36"/>
      <c r="G139" s="36"/>
      <c r="H139" s="36"/>
      <c r="I139" s="36"/>
      <c r="J139" s="36"/>
      <c r="K139" s="36"/>
      <c r="L139" s="36"/>
    </row>
    <row r="140" spans="1:12" s="37" customFormat="1" ht="12.75">
      <c r="A140" s="46" t="str">
        <f t="shared" si="4"/>
        <v> </v>
      </c>
      <c r="B140" s="35"/>
      <c r="C140" s="36"/>
      <c r="E140" s="36"/>
      <c r="F140" s="36"/>
      <c r="G140" s="36"/>
      <c r="H140" s="36"/>
      <c r="I140" s="36"/>
      <c r="J140" s="36"/>
      <c r="K140" s="36"/>
      <c r="L140" s="36"/>
    </row>
    <row r="141" spans="1:12" s="37" customFormat="1" ht="12.75">
      <c r="A141" s="46" t="str">
        <f t="shared" si="4"/>
        <v> </v>
      </c>
      <c r="B141" s="35"/>
      <c r="C141" s="36"/>
      <c r="E141" s="36"/>
      <c r="F141" s="36"/>
      <c r="G141" s="36"/>
      <c r="H141" s="36"/>
      <c r="I141" s="36"/>
      <c r="J141" s="36"/>
      <c r="K141" s="36"/>
      <c r="L141" s="36"/>
    </row>
    <row r="142" spans="1:12" s="37" customFormat="1" ht="12.75">
      <c r="A142" s="46" t="str">
        <f t="shared" si="4"/>
        <v> </v>
      </c>
      <c r="B142" s="35"/>
      <c r="C142" s="36"/>
      <c r="E142" s="36"/>
      <c r="F142" s="36"/>
      <c r="G142" s="36"/>
      <c r="H142" s="36"/>
      <c r="I142" s="36"/>
      <c r="J142" s="36"/>
      <c r="K142" s="36"/>
      <c r="L142" s="36"/>
    </row>
    <row r="143" spans="1:12" s="37" customFormat="1" ht="12.75">
      <c r="A143" s="46" t="str">
        <f t="shared" si="4"/>
        <v> </v>
      </c>
      <c r="B143" s="35"/>
      <c r="C143" s="36"/>
      <c r="E143" s="36"/>
      <c r="F143" s="36"/>
      <c r="G143" s="36"/>
      <c r="H143" s="36"/>
      <c r="I143" s="36"/>
      <c r="J143" s="36"/>
      <c r="K143" s="36"/>
      <c r="L143" s="36"/>
    </row>
    <row r="144" spans="1:12" s="37" customFormat="1" ht="12.75">
      <c r="A144" s="46" t="str">
        <f t="shared" si="4"/>
        <v> </v>
      </c>
      <c r="B144" s="35"/>
      <c r="C144" s="36"/>
      <c r="E144" s="36"/>
      <c r="F144" s="36"/>
      <c r="G144" s="36"/>
      <c r="H144" s="36"/>
      <c r="I144" s="36"/>
      <c r="J144" s="36"/>
      <c r="K144" s="36"/>
      <c r="L144" s="36"/>
    </row>
    <row r="145" spans="1:12" s="37" customFormat="1" ht="12.75">
      <c r="A145" s="46" t="str">
        <f t="shared" si="4"/>
        <v> </v>
      </c>
      <c r="B145" s="35"/>
      <c r="C145" s="36"/>
      <c r="E145" s="36"/>
      <c r="F145" s="36"/>
      <c r="G145" s="36"/>
      <c r="H145" s="36"/>
      <c r="I145" s="36"/>
      <c r="J145" s="36"/>
      <c r="K145" s="36"/>
      <c r="L145" s="36"/>
    </row>
    <row r="146" spans="1:12" s="37" customFormat="1" ht="12.75">
      <c r="A146" s="46" t="str">
        <f t="shared" si="4"/>
        <v> </v>
      </c>
      <c r="B146" s="35"/>
      <c r="C146" s="36"/>
      <c r="E146" s="36"/>
      <c r="F146" s="36"/>
      <c r="G146" s="36"/>
      <c r="H146" s="36"/>
      <c r="I146" s="36"/>
      <c r="J146" s="36"/>
      <c r="K146" s="36"/>
      <c r="L146" s="36"/>
    </row>
    <row r="147" spans="1:12" s="37" customFormat="1" ht="12.75">
      <c r="A147" s="46" t="str">
        <f t="shared" si="4"/>
        <v> </v>
      </c>
      <c r="B147" s="35"/>
      <c r="C147" s="36"/>
      <c r="E147" s="36"/>
      <c r="F147" s="36"/>
      <c r="G147" s="36"/>
      <c r="H147" s="36"/>
      <c r="I147" s="36"/>
      <c r="J147" s="36"/>
      <c r="K147" s="36"/>
      <c r="L147" s="36"/>
    </row>
    <row r="148" spans="1:12" s="37" customFormat="1" ht="12.75">
      <c r="A148" s="46" t="str">
        <f t="shared" si="4"/>
        <v> </v>
      </c>
      <c r="B148" s="35"/>
      <c r="C148" s="36"/>
      <c r="E148" s="36"/>
      <c r="F148" s="36"/>
      <c r="G148" s="36"/>
      <c r="H148" s="36"/>
      <c r="I148" s="36"/>
      <c r="J148" s="36"/>
      <c r="K148" s="36"/>
      <c r="L148" s="36"/>
    </row>
    <row r="149" spans="1:12" s="37" customFormat="1" ht="12.75">
      <c r="A149" s="46" t="str">
        <f t="shared" si="4"/>
        <v> </v>
      </c>
      <c r="B149" s="35"/>
      <c r="C149" s="36"/>
      <c r="E149" s="36"/>
      <c r="F149" s="36"/>
      <c r="G149" s="36"/>
      <c r="H149" s="36"/>
      <c r="I149" s="36"/>
      <c r="J149" s="36"/>
      <c r="K149" s="36"/>
      <c r="L149" s="36"/>
    </row>
    <row r="150" spans="1:12" s="37" customFormat="1" ht="12.75">
      <c r="A150" s="46" t="str">
        <f t="shared" si="4"/>
        <v> </v>
      </c>
      <c r="B150" s="35"/>
      <c r="C150" s="36"/>
      <c r="E150" s="36"/>
      <c r="F150" s="36"/>
      <c r="G150" s="36"/>
      <c r="H150" s="36"/>
      <c r="I150" s="36"/>
      <c r="J150" s="36"/>
      <c r="K150" s="36"/>
      <c r="L150" s="36"/>
    </row>
    <row r="151" spans="1:12" s="37" customFormat="1" ht="12.75">
      <c r="A151" s="46" t="str">
        <f t="shared" si="4"/>
        <v> </v>
      </c>
      <c r="B151" s="35"/>
      <c r="C151" s="36"/>
      <c r="E151" s="36"/>
      <c r="F151" s="36"/>
      <c r="G151" s="36"/>
      <c r="H151" s="36"/>
      <c r="I151" s="36"/>
      <c r="J151" s="36"/>
      <c r="K151" s="36"/>
      <c r="L151" s="36"/>
    </row>
    <row r="152" spans="1:12" s="37" customFormat="1" ht="12.75">
      <c r="A152" s="46" t="str">
        <f t="shared" si="4"/>
        <v> </v>
      </c>
      <c r="B152" s="35"/>
      <c r="C152" s="36"/>
      <c r="E152" s="36"/>
      <c r="F152" s="36"/>
      <c r="G152" s="36"/>
      <c r="H152" s="36"/>
      <c r="I152" s="36"/>
      <c r="J152" s="36"/>
      <c r="K152" s="36"/>
      <c r="L152" s="36"/>
    </row>
    <row r="153" spans="1:12" s="37" customFormat="1" ht="12.75">
      <c r="A153" s="46" t="str">
        <f t="shared" si="4"/>
        <v> </v>
      </c>
      <c r="B153" s="35"/>
      <c r="C153" s="36"/>
      <c r="E153" s="36"/>
      <c r="F153" s="36"/>
      <c r="G153" s="36"/>
      <c r="H153" s="36"/>
      <c r="I153" s="36"/>
      <c r="J153" s="36"/>
      <c r="K153" s="36"/>
      <c r="L153" s="36"/>
    </row>
    <row r="154" spans="1:12" s="37" customFormat="1" ht="12.75">
      <c r="A154" s="46" t="str">
        <f t="shared" si="4"/>
        <v> </v>
      </c>
      <c r="B154" s="35"/>
      <c r="C154" s="36"/>
      <c r="E154" s="36"/>
      <c r="F154" s="36"/>
      <c r="G154" s="36"/>
      <c r="H154" s="36"/>
      <c r="I154" s="36"/>
      <c r="J154" s="36"/>
      <c r="K154" s="36"/>
      <c r="L154" s="36"/>
    </row>
    <row r="155" spans="1:12" s="37" customFormat="1" ht="12.75">
      <c r="A155" s="46" t="str">
        <f t="shared" si="4"/>
        <v> </v>
      </c>
      <c r="B155" s="35"/>
      <c r="C155" s="36"/>
      <c r="E155" s="36"/>
      <c r="F155" s="36"/>
      <c r="G155" s="36"/>
      <c r="H155" s="36"/>
      <c r="I155" s="36"/>
      <c r="J155" s="36"/>
      <c r="K155" s="36"/>
      <c r="L155" s="36"/>
    </row>
    <row r="156" spans="1:12" s="37" customFormat="1" ht="12.75">
      <c r="A156" s="46" t="str">
        <f t="shared" si="4"/>
        <v> </v>
      </c>
      <c r="B156" s="35"/>
      <c r="C156" s="36"/>
      <c r="E156" s="36"/>
      <c r="F156" s="36"/>
      <c r="G156" s="36"/>
      <c r="H156" s="36"/>
      <c r="I156" s="36"/>
      <c r="J156" s="36"/>
      <c r="K156" s="36"/>
      <c r="L156" s="36"/>
    </row>
    <row r="157" spans="1:12" s="37" customFormat="1" ht="12.75">
      <c r="A157" s="46" t="str">
        <f t="shared" si="4"/>
        <v> </v>
      </c>
      <c r="B157" s="35"/>
      <c r="C157" s="36"/>
      <c r="E157" s="36"/>
      <c r="F157" s="36"/>
      <c r="G157" s="36"/>
      <c r="H157" s="36"/>
      <c r="I157" s="36"/>
      <c r="J157" s="36"/>
      <c r="K157" s="36"/>
      <c r="L157" s="36"/>
    </row>
    <row r="158" spans="1:12" s="37" customFormat="1" ht="12.75">
      <c r="A158" s="46" t="str">
        <f t="shared" si="4"/>
        <v> </v>
      </c>
      <c r="B158" s="35"/>
      <c r="C158" s="36"/>
      <c r="E158" s="36"/>
      <c r="F158" s="36"/>
      <c r="G158" s="36"/>
      <c r="H158" s="36"/>
      <c r="I158" s="36"/>
      <c r="J158" s="36"/>
      <c r="K158" s="36"/>
      <c r="L158" s="36"/>
    </row>
    <row r="159" spans="1:12" s="37" customFormat="1" ht="12.75">
      <c r="A159" s="46" t="str">
        <f t="shared" si="4"/>
        <v> </v>
      </c>
      <c r="B159" s="35"/>
      <c r="C159" s="36"/>
      <c r="E159" s="36"/>
      <c r="F159" s="36"/>
      <c r="G159" s="36"/>
      <c r="H159" s="36"/>
      <c r="I159" s="36"/>
      <c r="J159" s="36"/>
      <c r="K159" s="36"/>
      <c r="L159" s="36"/>
    </row>
    <row r="160" spans="1:12" s="37" customFormat="1" ht="12.75">
      <c r="A160" s="46" t="str">
        <f t="shared" si="4"/>
        <v> </v>
      </c>
      <c r="B160" s="35"/>
      <c r="C160" s="36"/>
      <c r="E160" s="36"/>
      <c r="F160" s="36"/>
      <c r="G160" s="36"/>
      <c r="H160" s="36"/>
      <c r="I160" s="36"/>
      <c r="J160" s="36"/>
      <c r="K160" s="36"/>
      <c r="L160" s="36"/>
    </row>
    <row r="161" spans="1:12" s="37" customFormat="1" ht="12.75">
      <c r="A161" s="46" t="str">
        <f t="shared" si="4"/>
        <v> </v>
      </c>
      <c r="B161" s="35"/>
      <c r="C161" s="36"/>
      <c r="E161" s="36"/>
      <c r="F161" s="36"/>
      <c r="G161" s="36"/>
      <c r="H161" s="36"/>
      <c r="I161" s="36"/>
      <c r="J161" s="36"/>
      <c r="K161" s="36"/>
      <c r="L161" s="36"/>
    </row>
    <row r="162" spans="1:12" s="37" customFormat="1" ht="12.75">
      <c r="A162" s="46" t="str">
        <f t="shared" si="4"/>
        <v> </v>
      </c>
      <c r="B162" s="35"/>
      <c r="C162" s="36"/>
      <c r="E162" s="36"/>
      <c r="F162" s="36"/>
      <c r="G162" s="36"/>
      <c r="H162" s="36"/>
      <c r="I162" s="36"/>
      <c r="J162" s="36"/>
      <c r="K162" s="36"/>
      <c r="L162" s="36"/>
    </row>
    <row r="163" spans="1:12" s="37" customFormat="1" ht="12.75">
      <c r="A163" s="46" t="str">
        <f t="shared" si="4"/>
        <v> </v>
      </c>
      <c r="B163" s="35"/>
      <c r="C163" s="36"/>
      <c r="E163" s="36"/>
      <c r="F163" s="36"/>
      <c r="G163" s="36"/>
      <c r="H163" s="36"/>
      <c r="I163" s="36"/>
      <c r="J163" s="36"/>
      <c r="K163" s="36"/>
      <c r="L163" s="36"/>
    </row>
    <row r="164" spans="1:12" s="37" customFormat="1" ht="12.75">
      <c r="A164" s="46" t="str">
        <f t="shared" si="4"/>
        <v> </v>
      </c>
      <c r="B164" s="35"/>
      <c r="C164" s="36"/>
      <c r="E164" s="36"/>
      <c r="F164" s="36"/>
      <c r="G164" s="36"/>
      <c r="H164" s="36"/>
      <c r="I164" s="36"/>
      <c r="J164" s="36"/>
      <c r="K164" s="36"/>
      <c r="L164" s="36"/>
    </row>
    <row r="165" spans="1:12" s="37" customFormat="1" ht="12.75">
      <c r="A165" s="46" t="str">
        <f t="shared" si="4"/>
        <v> </v>
      </c>
      <c r="B165" s="35"/>
      <c r="C165" s="36"/>
      <c r="E165" s="36"/>
      <c r="F165" s="36"/>
      <c r="G165" s="36"/>
      <c r="H165" s="36"/>
      <c r="I165" s="36"/>
      <c r="J165" s="36"/>
      <c r="K165" s="36"/>
      <c r="L165" s="36"/>
    </row>
    <row r="166" spans="1:12" s="37" customFormat="1" ht="12.75">
      <c r="A166" s="46" t="str">
        <f t="shared" si="4"/>
        <v> </v>
      </c>
      <c r="B166" s="35"/>
      <c r="C166" s="36"/>
      <c r="E166" s="36"/>
      <c r="F166" s="36"/>
      <c r="G166" s="36"/>
      <c r="H166" s="36"/>
      <c r="I166" s="36"/>
      <c r="J166" s="36"/>
      <c r="K166" s="36"/>
      <c r="L166" s="36"/>
    </row>
    <row r="167" spans="1:12" s="37" customFormat="1" ht="12.75">
      <c r="A167" s="46" t="str">
        <f t="shared" si="4"/>
        <v> </v>
      </c>
      <c r="B167" s="35"/>
      <c r="C167" s="36"/>
      <c r="E167" s="36"/>
      <c r="F167" s="36"/>
      <c r="G167" s="36"/>
      <c r="H167" s="36"/>
      <c r="I167" s="36"/>
      <c r="J167" s="36"/>
      <c r="K167" s="36"/>
      <c r="L167" s="36"/>
    </row>
    <row r="168" spans="1:12" s="37" customFormat="1" ht="12.75">
      <c r="A168" s="46" t="str">
        <f t="shared" si="4"/>
        <v> </v>
      </c>
      <c r="B168" s="35"/>
      <c r="C168" s="36"/>
      <c r="E168" s="36"/>
      <c r="F168" s="36"/>
      <c r="G168" s="36"/>
      <c r="H168" s="36"/>
      <c r="I168" s="36"/>
      <c r="J168" s="36"/>
      <c r="K168" s="36"/>
      <c r="L168" s="36"/>
    </row>
    <row r="169" spans="1:12" s="37" customFormat="1" ht="12.75">
      <c r="A169" s="46" t="str">
        <f t="shared" si="4"/>
        <v> </v>
      </c>
      <c r="B169" s="35"/>
      <c r="C169" s="36"/>
      <c r="E169" s="36"/>
      <c r="F169" s="36"/>
      <c r="G169" s="36"/>
      <c r="H169" s="36"/>
      <c r="I169" s="36"/>
      <c r="J169" s="36"/>
      <c r="K169" s="36"/>
      <c r="L169" s="36"/>
    </row>
    <row r="170" spans="1:12" s="37" customFormat="1" ht="12.75">
      <c r="A170" s="46" t="str">
        <f t="shared" si="4"/>
        <v> </v>
      </c>
      <c r="B170" s="35"/>
      <c r="C170" s="36"/>
      <c r="E170" s="36"/>
      <c r="F170" s="36"/>
      <c r="G170" s="36"/>
      <c r="H170" s="36"/>
      <c r="I170" s="36"/>
      <c r="J170" s="36"/>
      <c r="K170" s="36"/>
      <c r="L170" s="36"/>
    </row>
    <row r="171" spans="1:12" s="37" customFormat="1" ht="12.75">
      <c r="A171" s="46" t="str">
        <f t="shared" si="4"/>
        <v> </v>
      </c>
      <c r="B171" s="35"/>
      <c r="C171" s="36"/>
      <c r="E171" s="36"/>
      <c r="F171" s="36"/>
      <c r="G171" s="36"/>
      <c r="H171" s="36"/>
      <c r="I171" s="36"/>
      <c r="J171" s="36"/>
      <c r="K171" s="36"/>
      <c r="L171" s="36"/>
    </row>
    <row r="172" spans="1:12" s="37" customFormat="1" ht="12.75">
      <c r="A172" s="46" t="str">
        <f t="shared" si="4"/>
        <v> </v>
      </c>
      <c r="B172" s="35"/>
      <c r="C172" s="36"/>
      <c r="E172" s="36"/>
      <c r="F172" s="36"/>
      <c r="G172" s="36"/>
      <c r="H172" s="36"/>
      <c r="I172" s="36"/>
      <c r="J172" s="36"/>
      <c r="K172" s="36"/>
      <c r="L172" s="36"/>
    </row>
    <row r="173" spans="1:12" s="37" customFormat="1" ht="12.75">
      <c r="A173" s="46" t="str">
        <f t="shared" si="4"/>
        <v> </v>
      </c>
      <c r="B173" s="35"/>
      <c r="C173" s="36"/>
      <c r="E173" s="36"/>
      <c r="F173" s="36"/>
      <c r="G173" s="36"/>
      <c r="H173" s="36"/>
      <c r="I173" s="36"/>
      <c r="J173" s="36"/>
      <c r="K173" s="36"/>
      <c r="L173" s="36"/>
    </row>
    <row r="174" spans="1:12" s="37" customFormat="1" ht="12.75">
      <c r="A174" s="46" t="str">
        <f t="shared" si="4"/>
        <v> </v>
      </c>
      <c r="B174" s="35"/>
      <c r="C174" s="36"/>
      <c r="E174" s="36"/>
      <c r="F174" s="36"/>
      <c r="G174" s="36"/>
      <c r="H174" s="36"/>
      <c r="I174" s="36"/>
      <c r="J174" s="36"/>
      <c r="K174" s="36"/>
      <c r="L174" s="36"/>
    </row>
    <row r="175" spans="1:12" s="37" customFormat="1" ht="12.75">
      <c r="A175" s="46" t="str">
        <f t="shared" si="4"/>
        <v> </v>
      </c>
      <c r="B175" s="35"/>
      <c r="C175" s="36"/>
      <c r="E175" s="36"/>
      <c r="F175" s="36"/>
      <c r="G175" s="36"/>
      <c r="H175" s="36"/>
      <c r="I175" s="36"/>
      <c r="J175" s="36"/>
      <c r="K175" s="36"/>
      <c r="L175" s="36"/>
    </row>
    <row r="176" spans="1:12" s="37" customFormat="1" ht="12.75">
      <c r="A176" s="46" t="str">
        <f t="shared" si="4"/>
        <v> </v>
      </c>
      <c r="B176" s="35"/>
      <c r="C176" s="36"/>
      <c r="E176" s="36"/>
      <c r="F176" s="36"/>
      <c r="G176" s="36"/>
      <c r="H176" s="36"/>
      <c r="I176" s="36"/>
      <c r="J176" s="36"/>
      <c r="K176" s="36"/>
      <c r="L176" s="36"/>
    </row>
    <row r="177" spans="1:12" s="37" customFormat="1" ht="12.75">
      <c r="A177" s="46" t="str">
        <f t="shared" si="4"/>
        <v> </v>
      </c>
      <c r="B177" s="35"/>
      <c r="C177" s="36"/>
      <c r="E177" s="36"/>
      <c r="F177" s="36"/>
      <c r="G177" s="36"/>
      <c r="H177" s="36"/>
      <c r="I177" s="36"/>
      <c r="J177" s="36"/>
      <c r="K177" s="36"/>
      <c r="L177" s="36"/>
    </row>
    <row r="178" spans="1:12" s="37" customFormat="1" ht="12.75">
      <c r="A178" s="46" t="str">
        <f t="shared" si="4"/>
        <v> </v>
      </c>
      <c r="B178" s="35"/>
      <c r="C178" s="36"/>
      <c r="E178" s="36"/>
      <c r="F178" s="36"/>
      <c r="G178" s="36"/>
      <c r="H178" s="36"/>
      <c r="I178" s="36"/>
      <c r="J178" s="36"/>
      <c r="K178" s="36"/>
      <c r="L178" s="36"/>
    </row>
    <row r="179" spans="1:12" s="37" customFormat="1" ht="12.75">
      <c r="A179" s="46" t="str">
        <f t="shared" si="4"/>
        <v> </v>
      </c>
      <c r="B179" s="35"/>
      <c r="C179" s="36"/>
      <c r="E179" s="36"/>
      <c r="F179" s="36"/>
      <c r="G179" s="36"/>
      <c r="H179" s="36"/>
      <c r="I179" s="36"/>
      <c r="J179" s="36"/>
      <c r="K179" s="36"/>
      <c r="L179" s="36"/>
    </row>
    <row r="180" spans="1:12" s="37" customFormat="1" ht="12.75">
      <c r="A180" s="46" t="str">
        <f t="shared" si="4"/>
        <v> </v>
      </c>
      <c r="B180" s="35"/>
      <c r="C180" s="36"/>
      <c r="E180" s="36"/>
      <c r="F180" s="36"/>
      <c r="G180" s="36"/>
      <c r="H180" s="36"/>
      <c r="I180" s="36"/>
      <c r="J180" s="36"/>
      <c r="K180" s="36"/>
      <c r="L180" s="36"/>
    </row>
    <row r="181" spans="1:12" s="37" customFormat="1" ht="12.75">
      <c r="A181" s="46" t="str">
        <f t="shared" si="4"/>
        <v> </v>
      </c>
      <c r="B181" s="35"/>
      <c r="C181" s="36"/>
      <c r="E181" s="36"/>
      <c r="F181" s="36"/>
      <c r="G181" s="36"/>
      <c r="H181" s="36"/>
      <c r="I181" s="36"/>
      <c r="J181" s="36"/>
      <c r="K181" s="36"/>
      <c r="L181" s="36"/>
    </row>
    <row r="182" spans="1:12" s="37" customFormat="1" ht="12.75">
      <c r="A182" s="46" t="str">
        <f t="shared" si="4"/>
        <v> </v>
      </c>
      <c r="B182" s="35"/>
      <c r="C182" s="36"/>
      <c r="E182" s="36"/>
      <c r="F182" s="36"/>
      <c r="G182" s="36"/>
      <c r="H182" s="36"/>
      <c r="I182" s="36"/>
      <c r="J182" s="36"/>
      <c r="K182" s="36"/>
      <c r="L182" s="36"/>
    </row>
    <row r="183" spans="1:12" s="37" customFormat="1" ht="12.75">
      <c r="A183" s="46" t="str">
        <f t="shared" si="4"/>
        <v> </v>
      </c>
      <c r="B183" s="35"/>
      <c r="C183" s="36"/>
      <c r="E183" s="36"/>
      <c r="F183" s="36"/>
      <c r="G183" s="36"/>
      <c r="H183" s="36"/>
      <c r="I183" s="36"/>
      <c r="J183" s="36"/>
      <c r="K183" s="36"/>
      <c r="L183" s="36"/>
    </row>
    <row r="184" spans="1:12" s="37" customFormat="1" ht="12.75">
      <c r="A184" s="46" t="str">
        <f t="shared" si="4"/>
        <v> </v>
      </c>
      <c r="B184" s="35"/>
      <c r="C184" s="36"/>
      <c r="E184" s="36"/>
      <c r="F184" s="36"/>
      <c r="G184" s="36"/>
      <c r="H184" s="36"/>
      <c r="I184" s="36"/>
      <c r="J184" s="36"/>
      <c r="K184" s="36"/>
      <c r="L184" s="36"/>
    </row>
    <row r="185" spans="1:12" s="37" customFormat="1" ht="12.75">
      <c r="A185" s="46" t="str">
        <f t="shared" si="4"/>
        <v> </v>
      </c>
      <c r="B185" s="35"/>
      <c r="C185" s="36"/>
      <c r="E185" s="36"/>
      <c r="F185" s="36"/>
      <c r="G185" s="36"/>
      <c r="H185" s="36"/>
      <c r="I185" s="36"/>
      <c r="J185" s="36"/>
      <c r="K185" s="36"/>
      <c r="L185" s="36"/>
    </row>
    <row r="186" spans="1:12" s="37" customFormat="1" ht="12.75">
      <c r="A186" s="46" t="str">
        <f t="shared" si="4"/>
        <v> </v>
      </c>
      <c r="B186" s="35"/>
      <c r="C186" s="36"/>
      <c r="E186" s="36"/>
      <c r="F186" s="36"/>
      <c r="G186" s="36"/>
      <c r="H186" s="36"/>
      <c r="I186" s="36"/>
      <c r="J186" s="36"/>
      <c r="K186" s="36"/>
      <c r="L186" s="36"/>
    </row>
    <row r="187" spans="1:12" s="37" customFormat="1" ht="12.75">
      <c r="A187" s="46" t="str">
        <f t="shared" si="4"/>
        <v> </v>
      </c>
      <c r="B187" s="35"/>
      <c r="C187" s="36"/>
      <c r="E187" s="36"/>
      <c r="F187" s="36"/>
      <c r="G187" s="36"/>
      <c r="H187" s="36"/>
      <c r="I187" s="36"/>
      <c r="J187" s="36"/>
      <c r="K187" s="36"/>
      <c r="L187" s="36"/>
    </row>
    <row r="188" spans="1:12" s="37" customFormat="1" ht="12.75">
      <c r="A188" s="46" t="str">
        <f t="shared" si="4"/>
        <v> </v>
      </c>
      <c r="B188" s="35"/>
      <c r="C188" s="36"/>
      <c r="E188" s="36"/>
      <c r="F188" s="36"/>
      <c r="G188" s="36"/>
      <c r="H188" s="36"/>
      <c r="I188" s="36"/>
      <c r="J188" s="36"/>
      <c r="K188" s="36"/>
      <c r="L188" s="36"/>
    </row>
    <row r="189" spans="1:12" s="37" customFormat="1" ht="12.75">
      <c r="A189" s="46" t="str">
        <f t="shared" si="4"/>
        <v> </v>
      </c>
      <c r="B189" s="35"/>
      <c r="C189" s="36"/>
      <c r="E189" s="36"/>
      <c r="F189" s="36"/>
      <c r="G189" s="36"/>
      <c r="H189" s="36"/>
      <c r="I189" s="36"/>
      <c r="J189" s="36"/>
      <c r="K189" s="36"/>
      <c r="L189" s="36"/>
    </row>
    <row r="190" spans="1:12" s="37" customFormat="1" ht="12.75">
      <c r="A190" s="46" t="str">
        <f t="shared" si="4"/>
        <v> </v>
      </c>
      <c r="B190" s="35"/>
      <c r="C190" s="36"/>
      <c r="E190" s="36"/>
      <c r="F190" s="36"/>
      <c r="G190" s="36"/>
      <c r="H190" s="36"/>
      <c r="I190" s="36"/>
      <c r="J190" s="36"/>
      <c r="K190" s="36"/>
      <c r="L190" s="36"/>
    </row>
    <row r="191" spans="1:12" s="37" customFormat="1" ht="12.75">
      <c r="A191" s="46" t="str">
        <f t="shared" si="4"/>
        <v> </v>
      </c>
      <c r="B191" s="35"/>
      <c r="C191" s="36"/>
      <c r="E191" s="36"/>
      <c r="F191" s="36"/>
      <c r="G191" s="36"/>
      <c r="H191" s="36"/>
      <c r="I191" s="36"/>
      <c r="J191" s="36"/>
      <c r="K191" s="36"/>
      <c r="L191" s="36"/>
    </row>
    <row r="192" spans="1:12" s="37" customFormat="1" ht="12.75">
      <c r="A192" s="46" t="str">
        <f t="shared" si="4"/>
        <v> </v>
      </c>
      <c r="B192" s="35"/>
      <c r="C192" s="36"/>
      <c r="E192" s="36"/>
      <c r="F192" s="36"/>
      <c r="G192" s="36"/>
      <c r="H192" s="36"/>
      <c r="I192" s="36"/>
      <c r="J192" s="36"/>
      <c r="K192" s="36"/>
      <c r="L192" s="36"/>
    </row>
    <row r="193" spans="1:12" s="37" customFormat="1" ht="12.75">
      <c r="A193" s="46" t="str">
        <f t="shared" si="4"/>
        <v> </v>
      </c>
      <c r="B193" s="35"/>
      <c r="C193" s="36"/>
      <c r="E193" s="36"/>
      <c r="F193" s="36"/>
      <c r="G193" s="36"/>
      <c r="H193" s="36"/>
      <c r="I193" s="36"/>
      <c r="J193" s="36"/>
      <c r="K193" s="36"/>
      <c r="L193" s="36"/>
    </row>
    <row r="194" spans="1:12" s="37" customFormat="1" ht="12.75">
      <c r="A194" s="46" t="str">
        <f t="shared" si="4"/>
        <v> </v>
      </c>
      <c r="B194" s="35"/>
      <c r="C194" s="36"/>
      <c r="E194" s="36"/>
      <c r="F194" s="36"/>
      <c r="G194" s="36"/>
      <c r="H194" s="36"/>
      <c r="I194" s="36"/>
      <c r="J194" s="36"/>
      <c r="K194" s="36"/>
      <c r="L194" s="36"/>
    </row>
    <row r="195" spans="1:12" s="37" customFormat="1" ht="12.75">
      <c r="A195" s="46" t="str">
        <f t="shared" si="4"/>
        <v> </v>
      </c>
      <c r="B195" s="35"/>
      <c r="C195" s="36"/>
      <c r="E195" s="36"/>
      <c r="F195" s="36"/>
      <c r="G195" s="36"/>
      <c r="H195" s="36"/>
      <c r="I195" s="36"/>
      <c r="J195" s="36"/>
      <c r="K195" s="36"/>
      <c r="L195" s="36"/>
    </row>
    <row r="196" spans="1:12" s="37" customFormat="1" ht="12.75">
      <c r="A196" s="46" t="str">
        <f t="shared" si="4"/>
        <v> </v>
      </c>
      <c r="B196" s="35"/>
      <c r="C196" s="36"/>
      <c r="E196" s="36"/>
      <c r="F196" s="36"/>
      <c r="G196" s="36"/>
      <c r="H196" s="36"/>
      <c r="I196" s="36"/>
      <c r="J196" s="36"/>
      <c r="K196" s="36"/>
      <c r="L196" s="36"/>
    </row>
    <row r="197" spans="1:12" s="37" customFormat="1" ht="12.75">
      <c r="A197" s="46" t="str">
        <f t="shared" si="4"/>
        <v> </v>
      </c>
      <c r="B197" s="35"/>
      <c r="C197" s="36"/>
      <c r="E197" s="36"/>
      <c r="F197" s="36"/>
      <c r="G197" s="36"/>
      <c r="H197" s="36"/>
      <c r="I197" s="36"/>
      <c r="J197" s="36"/>
      <c r="K197" s="36"/>
      <c r="L197" s="36"/>
    </row>
    <row r="198" spans="1:12" s="37" customFormat="1" ht="12.75">
      <c r="A198" s="46" t="str">
        <f t="shared" si="4"/>
        <v> </v>
      </c>
      <c r="B198" s="35"/>
      <c r="C198" s="36"/>
      <c r="E198" s="36"/>
      <c r="F198" s="36"/>
      <c r="G198" s="36"/>
      <c r="H198" s="36"/>
      <c r="I198" s="36"/>
      <c r="J198" s="36"/>
      <c r="K198" s="36"/>
      <c r="L198" s="36"/>
    </row>
    <row r="199" spans="1:12" s="37" customFormat="1" ht="12.75">
      <c r="A199" s="46" t="str">
        <f t="shared" si="4"/>
        <v> </v>
      </c>
      <c r="B199" s="35"/>
      <c r="C199" s="36"/>
      <c r="E199" s="36"/>
      <c r="F199" s="36"/>
      <c r="G199" s="36"/>
      <c r="H199" s="36"/>
      <c r="I199" s="36"/>
      <c r="J199" s="36"/>
      <c r="K199" s="36"/>
      <c r="L199" s="36"/>
    </row>
    <row r="200" spans="1:12" s="37" customFormat="1" ht="12.75">
      <c r="A200" s="46" t="str">
        <f t="shared" si="4"/>
        <v> </v>
      </c>
      <c r="B200" s="35"/>
      <c r="C200" s="36"/>
      <c r="E200" s="36"/>
      <c r="F200" s="36"/>
      <c r="G200" s="36"/>
      <c r="H200" s="36"/>
      <c r="I200" s="36"/>
      <c r="J200" s="36"/>
      <c r="K200" s="36"/>
      <c r="L200" s="36"/>
    </row>
    <row r="201" spans="1:12" s="37" customFormat="1" ht="12.75">
      <c r="A201" s="46" t="str">
        <f t="shared" si="4"/>
        <v> </v>
      </c>
      <c r="B201" s="35"/>
      <c r="C201" s="36"/>
      <c r="E201" s="36"/>
      <c r="F201" s="36"/>
      <c r="G201" s="36"/>
      <c r="H201" s="36"/>
      <c r="I201" s="36"/>
      <c r="J201" s="36"/>
      <c r="K201" s="36"/>
      <c r="L201" s="36"/>
    </row>
    <row r="202" spans="1:12" s="37" customFormat="1" ht="12.75">
      <c r="A202" s="46" t="str">
        <f aca="true" t="shared" si="5" ref="A202:A265">IF(ISBLANK(B202)," ",A201+1)</f>
        <v> </v>
      </c>
      <c r="B202" s="35"/>
      <c r="C202" s="36"/>
      <c r="E202" s="36"/>
      <c r="F202" s="36"/>
      <c r="G202" s="36"/>
      <c r="H202" s="36"/>
      <c r="I202" s="36"/>
      <c r="J202" s="36"/>
      <c r="K202" s="36"/>
      <c r="L202" s="36"/>
    </row>
    <row r="203" spans="1:12" s="37" customFormat="1" ht="12.75">
      <c r="A203" s="46" t="str">
        <f t="shared" si="5"/>
        <v> </v>
      </c>
      <c r="B203" s="35"/>
      <c r="C203" s="36"/>
      <c r="E203" s="36"/>
      <c r="F203" s="36"/>
      <c r="G203" s="36"/>
      <c r="H203" s="36"/>
      <c r="I203" s="36"/>
      <c r="J203" s="36"/>
      <c r="K203" s="36"/>
      <c r="L203" s="36"/>
    </row>
    <row r="204" spans="1:12" s="37" customFormat="1" ht="12.75">
      <c r="A204" s="46" t="str">
        <f t="shared" si="5"/>
        <v> </v>
      </c>
      <c r="B204" s="35"/>
      <c r="C204" s="36"/>
      <c r="E204" s="36"/>
      <c r="F204" s="36"/>
      <c r="G204" s="36"/>
      <c r="H204" s="36"/>
      <c r="I204" s="36"/>
      <c r="J204" s="36"/>
      <c r="K204" s="36"/>
      <c r="L204" s="36"/>
    </row>
    <row r="205" spans="1:12" s="37" customFormat="1" ht="12.75">
      <c r="A205" s="46" t="str">
        <f t="shared" si="5"/>
        <v> </v>
      </c>
      <c r="B205" s="35"/>
      <c r="C205" s="36"/>
      <c r="E205" s="36"/>
      <c r="F205" s="36"/>
      <c r="G205" s="36"/>
      <c r="H205" s="36"/>
      <c r="I205" s="36"/>
      <c r="J205" s="36"/>
      <c r="K205" s="36"/>
      <c r="L205" s="36"/>
    </row>
    <row r="206" spans="1:12" s="37" customFormat="1" ht="12.75">
      <c r="A206" s="46" t="str">
        <f t="shared" si="5"/>
        <v> </v>
      </c>
      <c r="B206" s="35"/>
      <c r="C206" s="36"/>
      <c r="E206" s="36"/>
      <c r="F206" s="36"/>
      <c r="G206" s="36"/>
      <c r="H206" s="36"/>
      <c r="I206" s="36"/>
      <c r="J206" s="36"/>
      <c r="K206" s="36"/>
      <c r="L206" s="36"/>
    </row>
    <row r="207" spans="1:12" s="37" customFormat="1" ht="12.75">
      <c r="A207" s="46" t="str">
        <f t="shared" si="5"/>
        <v> </v>
      </c>
      <c r="B207" s="35"/>
      <c r="C207" s="36"/>
      <c r="E207" s="36"/>
      <c r="F207" s="36"/>
      <c r="G207" s="36"/>
      <c r="H207" s="36"/>
      <c r="I207" s="36"/>
      <c r="J207" s="36"/>
      <c r="K207" s="36"/>
      <c r="L207" s="36"/>
    </row>
    <row r="208" spans="1:12" s="37" customFormat="1" ht="12.75">
      <c r="A208" s="46" t="str">
        <f t="shared" si="5"/>
        <v> </v>
      </c>
      <c r="B208" s="35"/>
      <c r="C208" s="36"/>
      <c r="E208" s="36"/>
      <c r="F208" s="36"/>
      <c r="G208" s="36"/>
      <c r="H208" s="36"/>
      <c r="I208" s="36"/>
      <c r="J208" s="36"/>
      <c r="K208" s="36"/>
      <c r="L208" s="36"/>
    </row>
    <row r="209" spans="1:12" s="37" customFormat="1" ht="12.75">
      <c r="A209" s="46" t="str">
        <f t="shared" si="5"/>
        <v> </v>
      </c>
      <c r="B209" s="35"/>
      <c r="C209" s="36"/>
      <c r="E209" s="36"/>
      <c r="F209" s="36"/>
      <c r="G209" s="36"/>
      <c r="H209" s="36"/>
      <c r="I209" s="36"/>
      <c r="J209" s="36"/>
      <c r="K209" s="36"/>
      <c r="L209" s="36"/>
    </row>
    <row r="210" spans="1:12" s="37" customFormat="1" ht="12.75">
      <c r="A210" s="46" t="str">
        <f t="shared" si="5"/>
        <v> </v>
      </c>
      <c r="B210" s="35"/>
      <c r="C210" s="36"/>
      <c r="E210" s="36"/>
      <c r="F210" s="36"/>
      <c r="G210" s="36"/>
      <c r="H210" s="36"/>
      <c r="I210" s="36"/>
      <c r="J210" s="36"/>
      <c r="K210" s="36"/>
      <c r="L210" s="36"/>
    </row>
    <row r="211" spans="1:12" s="37" customFormat="1" ht="12.75">
      <c r="A211" s="46" t="str">
        <f t="shared" si="5"/>
        <v> </v>
      </c>
      <c r="B211" s="35"/>
      <c r="C211" s="36"/>
      <c r="E211" s="36"/>
      <c r="F211" s="36"/>
      <c r="G211" s="36"/>
      <c r="H211" s="36"/>
      <c r="I211" s="36"/>
      <c r="J211" s="36"/>
      <c r="K211" s="36"/>
      <c r="L211" s="36"/>
    </row>
    <row r="212" spans="1:12" s="37" customFormat="1" ht="12.75">
      <c r="A212" s="46" t="str">
        <f t="shared" si="5"/>
        <v> </v>
      </c>
      <c r="B212" s="35"/>
      <c r="C212" s="36"/>
      <c r="E212" s="36"/>
      <c r="F212" s="36"/>
      <c r="G212" s="36"/>
      <c r="H212" s="36"/>
      <c r="I212" s="36"/>
      <c r="J212" s="36"/>
      <c r="K212" s="36"/>
      <c r="L212" s="36"/>
    </row>
    <row r="213" spans="1:12" s="37" customFormat="1" ht="12.75">
      <c r="A213" s="46" t="str">
        <f t="shared" si="5"/>
        <v> </v>
      </c>
      <c r="B213" s="35"/>
      <c r="C213" s="36"/>
      <c r="E213" s="36"/>
      <c r="F213" s="36"/>
      <c r="G213" s="36"/>
      <c r="H213" s="36"/>
      <c r="I213" s="36"/>
      <c r="J213" s="36"/>
      <c r="K213" s="36"/>
      <c r="L213" s="36"/>
    </row>
    <row r="214" spans="1:12" s="37" customFormat="1" ht="12.75">
      <c r="A214" s="46" t="str">
        <f t="shared" si="5"/>
        <v> </v>
      </c>
      <c r="B214" s="35"/>
      <c r="C214" s="36"/>
      <c r="E214" s="36"/>
      <c r="F214" s="36"/>
      <c r="G214" s="36"/>
      <c r="H214" s="36"/>
      <c r="I214" s="36"/>
      <c r="J214" s="36"/>
      <c r="K214" s="36"/>
      <c r="L214" s="36"/>
    </row>
    <row r="215" spans="1:12" s="37" customFormat="1" ht="12.75">
      <c r="A215" s="46" t="str">
        <f t="shared" si="5"/>
        <v> </v>
      </c>
      <c r="B215" s="35"/>
      <c r="C215" s="36"/>
      <c r="E215" s="36"/>
      <c r="F215" s="36"/>
      <c r="G215" s="36"/>
      <c r="H215" s="36"/>
      <c r="I215" s="36"/>
      <c r="J215" s="36"/>
      <c r="K215" s="36"/>
      <c r="L215" s="36"/>
    </row>
    <row r="216" spans="1:12" s="37" customFormat="1" ht="12.75">
      <c r="A216" s="46" t="str">
        <f t="shared" si="5"/>
        <v> </v>
      </c>
      <c r="B216" s="35"/>
      <c r="C216" s="36"/>
      <c r="E216" s="36"/>
      <c r="F216" s="36"/>
      <c r="G216" s="36"/>
      <c r="H216" s="36"/>
      <c r="I216" s="36"/>
      <c r="J216" s="36"/>
      <c r="K216" s="36"/>
      <c r="L216" s="36"/>
    </row>
    <row r="217" spans="1:12" s="37" customFormat="1" ht="12.75">
      <c r="A217" s="46" t="str">
        <f t="shared" si="5"/>
        <v> </v>
      </c>
      <c r="B217" s="35"/>
      <c r="C217" s="36"/>
      <c r="E217" s="36"/>
      <c r="F217" s="36"/>
      <c r="G217" s="36"/>
      <c r="H217" s="36"/>
      <c r="I217" s="36"/>
      <c r="J217" s="36"/>
      <c r="K217" s="36"/>
      <c r="L217" s="36"/>
    </row>
    <row r="218" spans="1:12" s="37" customFormat="1" ht="12.75">
      <c r="A218" s="46" t="str">
        <f t="shared" si="5"/>
        <v> </v>
      </c>
      <c r="B218" s="35"/>
      <c r="C218" s="36"/>
      <c r="E218" s="36"/>
      <c r="F218" s="36"/>
      <c r="G218" s="36"/>
      <c r="H218" s="36"/>
      <c r="I218" s="36"/>
      <c r="J218" s="36"/>
      <c r="K218" s="36"/>
      <c r="L218" s="36"/>
    </row>
    <row r="219" spans="1:12" s="37" customFormat="1" ht="12.75">
      <c r="A219" s="46" t="str">
        <f t="shared" si="5"/>
        <v> </v>
      </c>
      <c r="B219" s="35"/>
      <c r="C219" s="36"/>
      <c r="E219" s="36"/>
      <c r="F219" s="36"/>
      <c r="G219" s="36"/>
      <c r="H219" s="36"/>
      <c r="I219" s="36"/>
      <c r="J219" s="36"/>
      <c r="K219" s="36"/>
      <c r="L219" s="36"/>
    </row>
    <row r="220" spans="1:12" s="37" customFormat="1" ht="12.75">
      <c r="A220" s="46" t="str">
        <f t="shared" si="5"/>
        <v> </v>
      </c>
      <c r="B220" s="35"/>
      <c r="C220" s="36"/>
      <c r="E220" s="36"/>
      <c r="F220" s="36"/>
      <c r="G220" s="36"/>
      <c r="H220" s="36"/>
      <c r="I220" s="36"/>
      <c r="J220" s="36"/>
      <c r="K220" s="36"/>
      <c r="L220" s="36"/>
    </row>
    <row r="221" spans="1:12" s="37" customFormat="1" ht="12.75">
      <c r="A221" s="46" t="str">
        <f t="shared" si="5"/>
        <v> </v>
      </c>
      <c r="B221" s="35"/>
      <c r="C221" s="36"/>
      <c r="E221" s="36"/>
      <c r="F221" s="36"/>
      <c r="G221" s="36"/>
      <c r="H221" s="36"/>
      <c r="I221" s="36"/>
      <c r="J221" s="36"/>
      <c r="K221" s="36"/>
      <c r="L221" s="36"/>
    </row>
    <row r="222" spans="1:12" s="37" customFormat="1" ht="12.75">
      <c r="A222" s="46" t="str">
        <f t="shared" si="5"/>
        <v> </v>
      </c>
      <c r="B222" s="35"/>
      <c r="C222" s="36"/>
      <c r="E222" s="36"/>
      <c r="F222" s="36"/>
      <c r="G222" s="36"/>
      <c r="H222" s="36"/>
      <c r="I222" s="36"/>
      <c r="J222" s="36"/>
      <c r="K222" s="36"/>
      <c r="L222" s="36"/>
    </row>
    <row r="223" spans="1:12" s="37" customFormat="1" ht="12.75">
      <c r="A223" s="46" t="str">
        <f t="shared" si="5"/>
        <v> </v>
      </c>
      <c r="B223" s="35"/>
      <c r="C223" s="36"/>
      <c r="E223" s="36"/>
      <c r="F223" s="36"/>
      <c r="G223" s="36"/>
      <c r="H223" s="36"/>
      <c r="I223" s="36"/>
      <c r="J223" s="36"/>
      <c r="K223" s="36"/>
      <c r="L223" s="36"/>
    </row>
    <row r="224" spans="1:12" s="37" customFormat="1" ht="12.75">
      <c r="A224" s="46" t="str">
        <f t="shared" si="5"/>
        <v> </v>
      </c>
      <c r="B224" s="35"/>
      <c r="C224" s="36"/>
      <c r="E224" s="36"/>
      <c r="F224" s="36"/>
      <c r="G224" s="36"/>
      <c r="H224" s="36"/>
      <c r="I224" s="36"/>
      <c r="J224" s="36"/>
      <c r="K224" s="36"/>
      <c r="L224" s="36"/>
    </row>
    <row r="225" spans="1:12" s="37" customFormat="1" ht="12.75">
      <c r="A225" s="46" t="str">
        <f t="shared" si="5"/>
        <v> </v>
      </c>
      <c r="B225" s="35"/>
      <c r="C225" s="36"/>
      <c r="E225" s="36"/>
      <c r="F225" s="36"/>
      <c r="G225" s="36"/>
      <c r="H225" s="36"/>
      <c r="I225" s="36"/>
      <c r="J225" s="36"/>
      <c r="K225" s="36"/>
      <c r="L225" s="36"/>
    </row>
    <row r="226" spans="1:12" s="37" customFormat="1" ht="12.75">
      <c r="A226" s="46" t="str">
        <f t="shared" si="5"/>
        <v> </v>
      </c>
      <c r="B226" s="35"/>
      <c r="C226" s="36"/>
      <c r="E226" s="36"/>
      <c r="F226" s="36"/>
      <c r="G226" s="36"/>
      <c r="H226" s="36"/>
      <c r="I226" s="36"/>
      <c r="J226" s="36"/>
      <c r="K226" s="36"/>
      <c r="L226" s="36"/>
    </row>
    <row r="227" spans="1:12" s="37" customFormat="1" ht="12.75">
      <c r="A227" s="46" t="str">
        <f t="shared" si="5"/>
        <v> </v>
      </c>
      <c r="B227" s="35"/>
      <c r="C227" s="36"/>
      <c r="E227" s="36"/>
      <c r="F227" s="36"/>
      <c r="G227" s="36"/>
      <c r="H227" s="36"/>
      <c r="I227" s="36"/>
      <c r="J227" s="36"/>
      <c r="K227" s="36"/>
      <c r="L227" s="36"/>
    </row>
    <row r="228" spans="1:12" s="37" customFormat="1" ht="12.75">
      <c r="A228" s="46" t="str">
        <f t="shared" si="5"/>
        <v> </v>
      </c>
      <c r="B228" s="35"/>
      <c r="C228" s="36"/>
      <c r="E228" s="36"/>
      <c r="F228" s="36"/>
      <c r="G228" s="36"/>
      <c r="H228" s="36"/>
      <c r="I228" s="36"/>
      <c r="J228" s="36"/>
      <c r="K228" s="36"/>
      <c r="L228" s="36"/>
    </row>
    <row r="229" spans="1:12" s="37" customFormat="1" ht="12.75">
      <c r="A229" s="46" t="str">
        <f t="shared" si="5"/>
        <v> </v>
      </c>
      <c r="B229" s="35"/>
      <c r="C229" s="36"/>
      <c r="E229" s="36"/>
      <c r="F229" s="36"/>
      <c r="G229" s="36"/>
      <c r="H229" s="36"/>
      <c r="I229" s="36"/>
      <c r="J229" s="36"/>
      <c r="K229" s="36"/>
      <c r="L229" s="36"/>
    </row>
    <row r="230" spans="1:12" s="37" customFormat="1" ht="12.75">
      <c r="A230" s="46" t="str">
        <f t="shared" si="5"/>
        <v> </v>
      </c>
      <c r="B230" s="35"/>
      <c r="C230" s="36"/>
      <c r="E230" s="36"/>
      <c r="F230" s="36"/>
      <c r="G230" s="36"/>
      <c r="H230" s="36"/>
      <c r="I230" s="36"/>
      <c r="J230" s="36"/>
      <c r="K230" s="36"/>
      <c r="L230" s="36"/>
    </row>
    <row r="231" spans="1:12" s="37" customFormat="1" ht="12.75">
      <c r="A231" s="46" t="str">
        <f t="shared" si="5"/>
        <v> </v>
      </c>
      <c r="B231" s="35"/>
      <c r="C231" s="36"/>
      <c r="E231" s="36"/>
      <c r="F231" s="36"/>
      <c r="G231" s="36"/>
      <c r="H231" s="36"/>
      <c r="I231" s="36"/>
      <c r="J231" s="36"/>
      <c r="K231" s="36"/>
      <c r="L231" s="36"/>
    </row>
    <row r="232" spans="1:12" s="37" customFormat="1" ht="12.75">
      <c r="A232" s="46" t="str">
        <f t="shared" si="5"/>
        <v> </v>
      </c>
      <c r="B232" s="35"/>
      <c r="C232" s="36"/>
      <c r="E232" s="36"/>
      <c r="F232" s="36"/>
      <c r="G232" s="36"/>
      <c r="H232" s="36"/>
      <c r="I232" s="36"/>
      <c r="J232" s="36"/>
      <c r="K232" s="36"/>
      <c r="L232" s="36"/>
    </row>
    <row r="233" spans="1:12" s="37" customFormat="1" ht="12.75">
      <c r="A233" s="46" t="str">
        <f t="shared" si="5"/>
        <v> </v>
      </c>
      <c r="B233" s="35"/>
      <c r="C233" s="36"/>
      <c r="E233" s="36"/>
      <c r="F233" s="36"/>
      <c r="G233" s="36"/>
      <c r="H233" s="36"/>
      <c r="I233" s="36"/>
      <c r="J233" s="36"/>
      <c r="K233" s="36"/>
      <c r="L233" s="36"/>
    </row>
    <row r="234" spans="1:12" s="37" customFormat="1" ht="12.75">
      <c r="A234" s="46" t="str">
        <f t="shared" si="5"/>
        <v> </v>
      </c>
      <c r="B234" s="35"/>
      <c r="C234" s="36"/>
      <c r="E234" s="36"/>
      <c r="F234" s="36"/>
      <c r="G234" s="36"/>
      <c r="H234" s="36"/>
      <c r="I234" s="36"/>
      <c r="J234" s="36"/>
      <c r="K234" s="36"/>
      <c r="L234" s="36"/>
    </row>
    <row r="235" spans="1:12" s="37" customFormat="1" ht="12.75">
      <c r="A235" s="46" t="str">
        <f t="shared" si="5"/>
        <v> </v>
      </c>
      <c r="B235" s="35"/>
      <c r="C235" s="36"/>
      <c r="E235" s="36"/>
      <c r="F235" s="36"/>
      <c r="G235" s="36"/>
      <c r="H235" s="36"/>
      <c r="I235" s="36"/>
      <c r="J235" s="36"/>
      <c r="K235" s="36"/>
      <c r="L235" s="36"/>
    </row>
    <row r="236" spans="1:12" s="37" customFormat="1" ht="12.75">
      <c r="A236" s="46" t="str">
        <f t="shared" si="5"/>
        <v> </v>
      </c>
      <c r="B236" s="35"/>
      <c r="C236" s="36"/>
      <c r="E236" s="36"/>
      <c r="F236" s="36"/>
      <c r="G236" s="36"/>
      <c r="H236" s="36"/>
      <c r="I236" s="36"/>
      <c r="J236" s="36"/>
      <c r="K236" s="36"/>
      <c r="L236" s="36"/>
    </row>
    <row r="237" spans="1:12" s="37" customFormat="1" ht="12.75">
      <c r="A237" s="46" t="str">
        <f t="shared" si="5"/>
        <v> </v>
      </c>
      <c r="B237" s="35"/>
      <c r="C237" s="36"/>
      <c r="E237" s="36"/>
      <c r="F237" s="36"/>
      <c r="G237" s="36"/>
      <c r="H237" s="36"/>
      <c r="I237" s="36"/>
      <c r="J237" s="36"/>
      <c r="K237" s="36"/>
      <c r="L237" s="36"/>
    </row>
    <row r="238" spans="1:12" s="37" customFormat="1" ht="12.75">
      <c r="A238" s="46" t="str">
        <f t="shared" si="5"/>
        <v> </v>
      </c>
      <c r="B238" s="35"/>
      <c r="C238" s="36"/>
      <c r="E238" s="36"/>
      <c r="F238" s="36"/>
      <c r="G238" s="36"/>
      <c r="H238" s="36"/>
      <c r="I238" s="36"/>
      <c r="J238" s="36"/>
      <c r="K238" s="36"/>
      <c r="L238" s="36"/>
    </row>
    <row r="239" spans="1:12" s="37" customFormat="1" ht="12.75">
      <c r="A239" s="46" t="str">
        <f t="shared" si="5"/>
        <v> </v>
      </c>
      <c r="B239" s="35"/>
      <c r="C239" s="36"/>
      <c r="E239" s="36"/>
      <c r="F239" s="36"/>
      <c r="G239" s="36"/>
      <c r="H239" s="36"/>
      <c r="I239" s="36"/>
      <c r="J239" s="36"/>
      <c r="K239" s="36"/>
      <c r="L239" s="36"/>
    </row>
    <row r="240" spans="1:12" s="37" customFormat="1" ht="12.75">
      <c r="A240" s="46" t="str">
        <f t="shared" si="5"/>
        <v> </v>
      </c>
      <c r="B240" s="35"/>
      <c r="C240" s="36"/>
      <c r="E240" s="36"/>
      <c r="F240" s="36"/>
      <c r="G240" s="36"/>
      <c r="H240" s="36"/>
      <c r="I240" s="36"/>
      <c r="J240" s="36"/>
      <c r="K240" s="36"/>
      <c r="L240" s="36"/>
    </row>
    <row r="241" spans="1:12" s="37" customFormat="1" ht="12.75">
      <c r="A241" s="46" t="str">
        <f t="shared" si="5"/>
        <v> </v>
      </c>
      <c r="B241" s="35"/>
      <c r="C241" s="36"/>
      <c r="E241" s="36"/>
      <c r="F241" s="36"/>
      <c r="G241" s="36"/>
      <c r="H241" s="36"/>
      <c r="I241" s="36"/>
      <c r="J241" s="36"/>
      <c r="K241" s="36"/>
      <c r="L241" s="36"/>
    </row>
    <row r="242" spans="1:12" s="37" customFormat="1" ht="12.75">
      <c r="A242" s="46" t="str">
        <f t="shared" si="5"/>
        <v> </v>
      </c>
      <c r="B242" s="35"/>
      <c r="C242" s="36"/>
      <c r="E242" s="36"/>
      <c r="F242" s="36"/>
      <c r="G242" s="36"/>
      <c r="H242" s="36"/>
      <c r="I242" s="36"/>
      <c r="J242" s="36"/>
      <c r="K242" s="36"/>
      <c r="L242" s="36"/>
    </row>
    <row r="243" spans="1:12" s="37" customFormat="1" ht="12.75">
      <c r="A243" s="46" t="str">
        <f t="shared" si="5"/>
        <v> </v>
      </c>
      <c r="B243" s="35"/>
      <c r="C243" s="36"/>
      <c r="E243" s="36"/>
      <c r="F243" s="36"/>
      <c r="G243" s="36"/>
      <c r="H243" s="36"/>
      <c r="I243" s="36"/>
      <c r="J243" s="36"/>
      <c r="K243" s="36"/>
      <c r="L243" s="36"/>
    </row>
    <row r="244" spans="1:12" s="37" customFormat="1" ht="12.75">
      <c r="A244" s="46" t="str">
        <f t="shared" si="5"/>
        <v> </v>
      </c>
      <c r="B244" s="35"/>
      <c r="C244" s="36"/>
      <c r="E244" s="36"/>
      <c r="F244" s="36"/>
      <c r="G244" s="36"/>
      <c r="H244" s="36"/>
      <c r="I244" s="36"/>
      <c r="J244" s="36"/>
      <c r="K244" s="36"/>
      <c r="L244" s="36"/>
    </row>
    <row r="245" spans="1:12" s="37" customFormat="1" ht="12.75">
      <c r="A245" s="46" t="str">
        <f t="shared" si="5"/>
        <v> </v>
      </c>
      <c r="B245" s="35"/>
      <c r="C245" s="36"/>
      <c r="E245" s="36"/>
      <c r="F245" s="36"/>
      <c r="G245" s="36"/>
      <c r="H245" s="36"/>
      <c r="I245" s="36"/>
      <c r="J245" s="36"/>
      <c r="K245" s="36"/>
      <c r="L245" s="36"/>
    </row>
    <row r="246" spans="1:12" s="37" customFormat="1" ht="12.75">
      <c r="A246" s="46" t="str">
        <f t="shared" si="5"/>
        <v> </v>
      </c>
      <c r="B246" s="35"/>
      <c r="C246" s="36"/>
      <c r="E246" s="36"/>
      <c r="F246" s="36"/>
      <c r="G246" s="36"/>
      <c r="H246" s="36"/>
      <c r="I246" s="36"/>
      <c r="J246" s="36"/>
      <c r="K246" s="36"/>
      <c r="L246" s="36"/>
    </row>
    <row r="247" spans="1:12" s="37" customFormat="1" ht="12.75">
      <c r="A247" s="46" t="str">
        <f t="shared" si="5"/>
        <v> </v>
      </c>
      <c r="B247" s="35"/>
      <c r="C247" s="36"/>
      <c r="E247" s="36"/>
      <c r="F247" s="36"/>
      <c r="G247" s="36"/>
      <c r="H247" s="36"/>
      <c r="I247" s="36"/>
      <c r="J247" s="36"/>
      <c r="K247" s="36"/>
      <c r="L247" s="36"/>
    </row>
    <row r="248" spans="1:12" s="37" customFormat="1" ht="12.75">
      <c r="A248" s="46" t="str">
        <f t="shared" si="5"/>
        <v> </v>
      </c>
      <c r="B248" s="35"/>
      <c r="C248" s="36"/>
      <c r="E248" s="36"/>
      <c r="F248" s="36"/>
      <c r="G248" s="36"/>
      <c r="H248" s="36"/>
      <c r="I248" s="36"/>
      <c r="J248" s="36"/>
      <c r="K248" s="36"/>
      <c r="L248" s="36"/>
    </row>
    <row r="249" spans="1:12" s="37" customFormat="1" ht="12.75">
      <c r="A249" s="46" t="str">
        <f t="shared" si="5"/>
        <v> </v>
      </c>
      <c r="B249" s="35"/>
      <c r="C249" s="36"/>
      <c r="E249" s="36"/>
      <c r="F249" s="36"/>
      <c r="G249" s="36"/>
      <c r="H249" s="36"/>
      <c r="I249" s="36"/>
      <c r="J249" s="36"/>
      <c r="K249" s="36"/>
      <c r="L249" s="36"/>
    </row>
    <row r="250" spans="1:12" s="37" customFormat="1" ht="12.75">
      <c r="A250" s="46" t="str">
        <f t="shared" si="5"/>
        <v> </v>
      </c>
      <c r="B250" s="35"/>
      <c r="C250" s="36"/>
      <c r="E250" s="36"/>
      <c r="F250" s="36"/>
      <c r="G250" s="36"/>
      <c r="H250" s="36"/>
      <c r="I250" s="36"/>
      <c r="J250" s="36"/>
      <c r="K250" s="36"/>
      <c r="L250" s="36"/>
    </row>
    <row r="251" spans="1:12" s="37" customFormat="1" ht="12.75">
      <c r="A251" s="46" t="str">
        <f t="shared" si="5"/>
        <v> </v>
      </c>
      <c r="B251" s="35"/>
      <c r="C251" s="36"/>
      <c r="E251" s="36"/>
      <c r="F251" s="36"/>
      <c r="G251" s="36"/>
      <c r="H251" s="36"/>
      <c r="I251" s="36"/>
      <c r="J251" s="36"/>
      <c r="K251" s="36"/>
      <c r="L251" s="36"/>
    </row>
    <row r="252" spans="1:12" s="37" customFormat="1" ht="12.75">
      <c r="A252" s="46" t="str">
        <f t="shared" si="5"/>
        <v> </v>
      </c>
      <c r="B252" s="35"/>
      <c r="C252" s="36"/>
      <c r="E252" s="36"/>
      <c r="F252" s="36"/>
      <c r="G252" s="36"/>
      <c r="H252" s="36"/>
      <c r="I252" s="36"/>
      <c r="J252" s="36"/>
      <c r="K252" s="36"/>
      <c r="L252" s="36"/>
    </row>
    <row r="253" spans="1:12" s="37" customFormat="1" ht="12.75">
      <c r="A253" s="46" t="str">
        <f t="shared" si="5"/>
        <v> </v>
      </c>
      <c r="B253" s="35"/>
      <c r="C253" s="36"/>
      <c r="E253" s="36"/>
      <c r="F253" s="36"/>
      <c r="G253" s="36"/>
      <c r="H253" s="36"/>
      <c r="I253" s="36"/>
      <c r="J253" s="36"/>
      <c r="K253" s="36"/>
      <c r="L253" s="36"/>
    </row>
    <row r="254" spans="1:12" s="37" customFormat="1" ht="12.75">
      <c r="A254" s="46" t="str">
        <f t="shared" si="5"/>
        <v> </v>
      </c>
      <c r="B254" s="35"/>
      <c r="C254" s="36"/>
      <c r="E254" s="36"/>
      <c r="F254" s="36"/>
      <c r="G254" s="36"/>
      <c r="H254" s="36"/>
      <c r="I254" s="36"/>
      <c r="J254" s="36"/>
      <c r="K254" s="36"/>
      <c r="L254" s="36"/>
    </row>
    <row r="255" spans="1:12" s="37" customFormat="1" ht="12.75">
      <c r="A255" s="46" t="str">
        <f t="shared" si="5"/>
        <v> </v>
      </c>
      <c r="B255" s="35"/>
      <c r="C255" s="36"/>
      <c r="E255" s="36"/>
      <c r="F255" s="36"/>
      <c r="G255" s="36"/>
      <c r="H255" s="36"/>
      <c r="I255" s="36"/>
      <c r="J255" s="36"/>
      <c r="K255" s="36"/>
      <c r="L255" s="36"/>
    </row>
    <row r="256" spans="1:12" s="37" customFormat="1" ht="12.75">
      <c r="A256" s="46" t="str">
        <f t="shared" si="5"/>
        <v> </v>
      </c>
      <c r="B256" s="35"/>
      <c r="C256" s="36"/>
      <c r="E256" s="36"/>
      <c r="F256" s="36"/>
      <c r="G256" s="36"/>
      <c r="H256" s="36"/>
      <c r="I256" s="36"/>
      <c r="J256" s="36"/>
      <c r="K256" s="36"/>
      <c r="L256" s="36"/>
    </row>
    <row r="257" spans="1:12" s="37" customFormat="1" ht="12.75">
      <c r="A257" s="46" t="str">
        <f t="shared" si="5"/>
        <v> </v>
      </c>
      <c r="B257" s="35"/>
      <c r="C257" s="36"/>
      <c r="E257" s="36"/>
      <c r="F257" s="36"/>
      <c r="G257" s="36"/>
      <c r="H257" s="36"/>
      <c r="I257" s="36"/>
      <c r="J257" s="36"/>
      <c r="K257" s="36"/>
      <c r="L257" s="36"/>
    </row>
    <row r="258" spans="1:12" s="37" customFormat="1" ht="12.75">
      <c r="A258" s="46" t="str">
        <f t="shared" si="5"/>
        <v> </v>
      </c>
      <c r="B258" s="35"/>
      <c r="C258" s="36"/>
      <c r="E258" s="36"/>
      <c r="F258" s="36"/>
      <c r="G258" s="36"/>
      <c r="H258" s="36"/>
      <c r="I258" s="36"/>
      <c r="J258" s="36"/>
      <c r="K258" s="36"/>
      <c r="L258" s="36"/>
    </row>
    <row r="259" spans="1:12" s="37" customFormat="1" ht="12.75">
      <c r="A259" s="46" t="str">
        <f t="shared" si="5"/>
        <v> </v>
      </c>
      <c r="B259" s="35"/>
      <c r="C259" s="36"/>
      <c r="E259" s="36"/>
      <c r="F259" s="36"/>
      <c r="G259" s="36"/>
      <c r="H259" s="36"/>
      <c r="I259" s="36"/>
      <c r="J259" s="36"/>
      <c r="K259" s="36"/>
      <c r="L259" s="36"/>
    </row>
    <row r="260" spans="1:12" s="37" customFormat="1" ht="12.75">
      <c r="A260" s="46" t="str">
        <f t="shared" si="5"/>
        <v> </v>
      </c>
      <c r="B260" s="35"/>
      <c r="C260" s="36"/>
      <c r="E260" s="36"/>
      <c r="F260" s="36"/>
      <c r="G260" s="36"/>
      <c r="H260" s="36"/>
      <c r="I260" s="36"/>
      <c r="J260" s="36"/>
      <c r="K260" s="36"/>
      <c r="L260" s="36"/>
    </row>
    <row r="261" spans="1:12" s="37" customFormat="1" ht="12.75">
      <c r="A261" s="46" t="str">
        <f t="shared" si="5"/>
        <v> </v>
      </c>
      <c r="B261" s="35"/>
      <c r="C261" s="36"/>
      <c r="E261" s="36"/>
      <c r="F261" s="36"/>
      <c r="G261" s="36"/>
      <c r="H261" s="36"/>
      <c r="I261" s="36"/>
      <c r="J261" s="36"/>
      <c r="K261" s="36"/>
      <c r="L261" s="36"/>
    </row>
    <row r="262" spans="1:12" s="37" customFormat="1" ht="12.75">
      <c r="A262" s="46" t="str">
        <f t="shared" si="5"/>
        <v> </v>
      </c>
      <c r="B262" s="35"/>
      <c r="C262" s="36"/>
      <c r="E262" s="36"/>
      <c r="F262" s="36"/>
      <c r="G262" s="36"/>
      <c r="H262" s="36"/>
      <c r="I262" s="36"/>
      <c r="J262" s="36"/>
      <c r="K262" s="36"/>
      <c r="L262" s="36"/>
    </row>
    <row r="263" spans="1:12" s="37" customFormat="1" ht="12.75">
      <c r="A263" s="46" t="str">
        <f t="shared" si="5"/>
        <v> </v>
      </c>
      <c r="B263" s="35"/>
      <c r="C263" s="36"/>
      <c r="E263" s="36"/>
      <c r="F263" s="36"/>
      <c r="G263" s="36"/>
      <c r="H263" s="36"/>
      <c r="I263" s="36"/>
      <c r="J263" s="36"/>
      <c r="K263" s="36"/>
      <c r="L263" s="36"/>
    </row>
    <row r="264" spans="1:12" s="37" customFormat="1" ht="12.75">
      <c r="A264" s="46" t="str">
        <f t="shared" si="5"/>
        <v> </v>
      </c>
      <c r="B264" s="35"/>
      <c r="C264" s="36"/>
      <c r="E264" s="36"/>
      <c r="F264" s="36"/>
      <c r="G264" s="36"/>
      <c r="H264" s="36"/>
      <c r="I264" s="36"/>
      <c r="J264" s="36"/>
      <c r="K264" s="36"/>
      <c r="L264" s="36"/>
    </row>
    <row r="265" spans="1:12" s="37" customFormat="1" ht="12.75">
      <c r="A265" s="46" t="str">
        <f t="shared" si="5"/>
        <v> </v>
      </c>
      <c r="B265" s="35"/>
      <c r="C265" s="36"/>
      <c r="E265" s="36"/>
      <c r="F265" s="36"/>
      <c r="G265" s="36"/>
      <c r="H265" s="36"/>
      <c r="I265" s="36"/>
      <c r="J265" s="36"/>
      <c r="K265" s="36"/>
      <c r="L265" s="36"/>
    </row>
    <row r="266" spans="1:12" s="37" customFormat="1" ht="12.75">
      <c r="A266" s="46" t="str">
        <f aca="true" t="shared" si="6" ref="A266:A329">IF(ISBLANK(B266)," ",A265+1)</f>
        <v> </v>
      </c>
      <c r="B266" s="35"/>
      <c r="C266" s="36"/>
      <c r="E266" s="36"/>
      <c r="F266" s="36"/>
      <c r="G266" s="36"/>
      <c r="H266" s="36"/>
      <c r="I266" s="36"/>
      <c r="J266" s="36"/>
      <c r="K266" s="36"/>
      <c r="L266" s="36"/>
    </row>
    <row r="267" spans="1:12" s="37" customFormat="1" ht="12.75">
      <c r="A267" s="46" t="str">
        <f t="shared" si="6"/>
        <v> </v>
      </c>
      <c r="B267" s="35"/>
      <c r="C267" s="36"/>
      <c r="E267" s="36"/>
      <c r="F267" s="36"/>
      <c r="G267" s="36"/>
      <c r="H267" s="36"/>
      <c r="I267" s="36"/>
      <c r="J267" s="36"/>
      <c r="K267" s="36"/>
      <c r="L267" s="36"/>
    </row>
    <row r="268" spans="1:12" s="37" customFormat="1" ht="12.75">
      <c r="A268" s="46" t="str">
        <f t="shared" si="6"/>
        <v> </v>
      </c>
      <c r="B268" s="35"/>
      <c r="C268" s="36"/>
      <c r="E268" s="36"/>
      <c r="F268" s="36"/>
      <c r="G268" s="36"/>
      <c r="H268" s="36"/>
      <c r="I268" s="36"/>
      <c r="J268" s="36"/>
      <c r="K268" s="36"/>
      <c r="L268" s="36"/>
    </row>
    <row r="269" spans="1:12" s="37" customFormat="1" ht="12.75">
      <c r="A269" s="46" t="str">
        <f t="shared" si="6"/>
        <v> </v>
      </c>
      <c r="B269" s="35"/>
      <c r="C269" s="36"/>
      <c r="E269" s="36"/>
      <c r="F269" s="36"/>
      <c r="G269" s="36"/>
      <c r="H269" s="36"/>
      <c r="I269" s="36"/>
      <c r="J269" s="36"/>
      <c r="K269" s="36"/>
      <c r="L269" s="36"/>
    </row>
    <row r="270" spans="1:12" s="37" customFormat="1" ht="12.75">
      <c r="A270" s="46" t="str">
        <f t="shared" si="6"/>
        <v> </v>
      </c>
      <c r="B270" s="35"/>
      <c r="C270" s="36"/>
      <c r="E270" s="36"/>
      <c r="F270" s="36"/>
      <c r="G270" s="36"/>
      <c r="H270" s="36"/>
      <c r="I270" s="36"/>
      <c r="J270" s="36"/>
      <c r="K270" s="36"/>
      <c r="L270" s="36"/>
    </row>
    <row r="271" spans="1:12" s="37" customFormat="1" ht="12.75">
      <c r="A271" s="46" t="str">
        <f t="shared" si="6"/>
        <v> </v>
      </c>
      <c r="B271" s="35"/>
      <c r="C271" s="36"/>
      <c r="E271" s="36"/>
      <c r="F271" s="36"/>
      <c r="G271" s="36"/>
      <c r="H271" s="36"/>
      <c r="I271" s="36"/>
      <c r="J271" s="36"/>
      <c r="K271" s="36"/>
      <c r="L271" s="36"/>
    </row>
    <row r="272" spans="1:12" s="37" customFormat="1" ht="12.75">
      <c r="A272" s="46" t="str">
        <f t="shared" si="6"/>
        <v> </v>
      </c>
      <c r="B272" s="35"/>
      <c r="C272" s="36"/>
      <c r="E272" s="36"/>
      <c r="F272" s="36"/>
      <c r="G272" s="36"/>
      <c r="H272" s="36"/>
      <c r="I272" s="36"/>
      <c r="J272" s="36"/>
      <c r="K272" s="36"/>
      <c r="L272" s="36"/>
    </row>
    <row r="273" spans="1:12" s="37" customFormat="1" ht="12.75">
      <c r="A273" s="46" t="str">
        <f t="shared" si="6"/>
        <v> </v>
      </c>
      <c r="B273" s="35"/>
      <c r="C273" s="36"/>
      <c r="E273" s="36"/>
      <c r="F273" s="36"/>
      <c r="G273" s="36"/>
      <c r="H273" s="36"/>
      <c r="I273" s="36"/>
      <c r="J273" s="36"/>
      <c r="K273" s="36"/>
      <c r="L273" s="36"/>
    </row>
    <row r="274" spans="1:12" s="37" customFormat="1" ht="12.75">
      <c r="A274" s="46" t="str">
        <f t="shared" si="6"/>
        <v> </v>
      </c>
      <c r="B274" s="35"/>
      <c r="C274" s="36"/>
      <c r="E274" s="36"/>
      <c r="F274" s="36"/>
      <c r="G274" s="36"/>
      <c r="H274" s="36"/>
      <c r="I274" s="36"/>
      <c r="J274" s="36"/>
      <c r="K274" s="36"/>
      <c r="L274" s="36"/>
    </row>
    <row r="275" spans="1:12" s="37" customFormat="1" ht="12.75">
      <c r="A275" s="46" t="str">
        <f t="shared" si="6"/>
        <v> </v>
      </c>
      <c r="B275" s="35"/>
      <c r="C275" s="36"/>
      <c r="E275" s="36"/>
      <c r="F275" s="36"/>
      <c r="G275" s="36"/>
      <c r="H275" s="36"/>
      <c r="I275" s="36"/>
      <c r="J275" s="36"/>
      <c r="K275" s="36"/>
      <c r="L275" s="36"/>
    </row>
    <row r="276" spans="1:12" s="37" customFormat="1" ht="12.75">
      <c r="A276" s="46" t="str">
        <f t="shared" si="6"/>
        <v> </v>
      </c>
      <c r="B276" s="35"/>
      <c r="C276" s="36"/>
      <c r="E276" s="36"/>
      <c r="F276" s="36"/>
      <c r="G276" s="36"/>
      <c r="H276" s="36"/>
      <c r="I276" s="36"/>
      <c r="J276" s="36"/>
      <c r="K276" s="36"/>
      <c r="L276" s="36"/>
    </row>
    <row r="277" spans="1:12" s="37" customFormat="1" ht="12.75">
      <c r="A277" s="46" t="str">
        <f t="shared" si="6"/>
        <v> </v>
      </c>
      <c r="B277" s="35"/>
      <c r="C277" s="36"/>
      <c r="E277" s="36"/>
      <c r="F277" s="36"/>
      <c r="G277" s="36"/>
      <c r="H277" s="36"/>
      <c r="I277" s="36"/>
      <c r="J277" s="36"/>
      <c r="K277" s="36"/>
      <c r="L277" s="36"/>
    </row>
    <row r="278" spans="1:12" s="37" customFormat="1" ht="12.75">
      <c r="A278" s="46" t="str">
        <f t="shared" si="6"/>
        <v> </v>
      </c>
      <c r="B278" s="35"/>
      <c r="C278" s="36"/>
      <c r="E278" s="36"/>
      <c r="F278" s="36"/>
      <c r="G278" s="36"/>
      <c r="H278" s="36"/>
      <c r="I278" s="36"/>
      <c r="J278" s="36"/>
      <c r="K278" s="36"/>
      <c r="L278" s="36"/>
    </row>
    <row r="279" spans="1:12" s="37" customFormat="1" ht="12.75">
      <c r="A279" s="46" t="str">
        <f t="shared" si="6"/>
        <v> </v>
      </c>
      <c r="B279" s="35"/>
      <c r="C279" s="36"/>
      <c r="E279" s="36"/>
      <c r="F279" s="36"/>
      <c r="G279" s="36"/>
      <c r="H279" s="36"/>
      <c r="I279" s="36"/>
      <c r="J279" s="36"/>
      <c r="K279" s="36"/>
      <c r="L279" s="36"/>
    </row>
    <row r="280" spans="1:12" s="37" customFormat="1" ht="12.75">
      <c r="A280" s="46" t="str">
        <f t="shared" si="6"/>
        <v> </v>
      </c>
      <c r="B280" s="35"/>
      <c r="C280" s="36"/>
      <c r="E280" s="36"/>
      <c r="F280" s="36"/>
      <c r="G280" s="36"/>
      <c r="H280" s="36"/>
      <c r="I280" s="36"/>
      <c r="J280" s="36"/>
      <c r="K280" s="36"/>
      <c r="L280" s="36"/>
    </row>
    <row r="281" spans="1:12" s="37" customFormat="1" ht="12.75">
      <c r="A281" s="46" t="str">
        <f t="shared" si="6"/>
        <v> </v>
      </c>
      <c r="B281" s="35"/>
      <c r="C281" s="36"/>
      <c r="E281" s="36"/>
      <c r="F281" s="36"/>
      <c r="G281" s="36"/>
      <c r="H281" s="36"/>
      <c r="I281" s="36"/>
      <c r="J281" s="36"/>
      <c r="K281" s="36"/>
      <c r="L281" s="36"/>
    </row>
    <row r="282" spans="1:12" s="37" customFormat="1" ht="12.75">
      <c r="A282" s="46" t="str">
        <f t="shared" si="6"/>
        <v> </v>
      </c>
      <c r="B282" s="35"/>
      <c r="C282" s="36"/>
      <c r="E282" s="36"/>
      <c r="F282" s="36"/>
      <c r="G282" s="36"/>
      <c r="H282" s="36"/>
      <c r="I282" s="36"/>
      <c r="J282" s="36"/>
      <c r="K282" s="36"/>
      <c r="L282" s="36"/>
    </row>
    <row r="283" spans="1:12" s="37" customFormat="1" ht="12.75">
      <c r="A283" s="46" t="str">
        <f t="shared" si="6"/>
        <v> </v>
      </c>
      <c r="B283" s="35"/>
      <c r="C283" s="36"/>
      <c r="E283" s="36"/>
      <c r="F283" s="36"/>
      <c r="G283" s="36"/>
      <c r="H283" s="36"/>
      <c r="I283" s="36"/>
      <c r="J283" s="36"/>
      <c r="K283" s="36"/>
      <c r="L283" s="36"/>
    </row>
    <row r="284" ht="12.75">
      <c r="A284" s="48" t="str">
        <f t="shared" si="6"/>
        <v> </v>
      </c>
    </row>
    <row r="285" ht="12.75">
      <c r="A285" s="51" t="str">
        <f t="shared" si="6"/>
        <v> </v>
      </c>
    </row>
    <row r="286" ht="12.75">
      <c r="A286" s="51" t="str">
        <f t="shared" si="6"/>
        <v> </v>
      </c>
    </row>
    <row r="287" ht="12.75">
      <c r="A287" s="51" t="str">
        <f t="shared" si="6"/>
        <v> </v>
      </c>
    </row>
    <row r="288" ht="12.75">
      <c r="A288" s="51" t="str">
        <f t="shared" si="6"/>
        <v> </v>
      </c>
    </row>
    <row r="289" ht="12.75">
      <c r="A289" s="51" t="str">
        <f t="shared" si="6"/>
        <v> </v>
      </c>
    </row>
    <row r="290" ht="12.75">
      <c r="A290" s="51" t="str">
        <f t="shared" si="6"/>
        <v> </v>
      </c>
    </row>
    <row r="291" ht="12.75">
      <c r="A291" s="51" t="str">
        <f t="shared" si="6"/>
        <v> </v>
      </c>
    </row>
    <row r="292" ht="12.75">
      <c r="A292" s="51" t="str">
        <f t="shared" si="6"/>
        <v> </v>
      </c>
    </row>
    <row r="293" ht="12.75">
      <c r="A293" s="51" t="str">
        <f t="shared" si="6"/>
        <v> </v>
      </c>
    </row>
    <row r="294" ht="12.75">
      <c r="A294" s="51" t="str">
        <f t="shared" si="6"/>
        <v> </v>
      </c>
    </row>
    <row r="295" ht="12.75">
      <c r="A295" s="51" t="str">
        <f t="shared" si="6"/>
        <v> </v>
      </c>
    </row>
    <row r="296" ht="12.75">
      <c r="A296" s="51" t="str">
        <f t="shared" si="6"/>
        <v> </v>
      </c>
    </row>
    <row r="297" ht="12.75">
      <c r="A297" s="51" t="str">
        <f t="shared" si="6"/>
        <v> </v>
      </c>
    </row>
    <row r="298" ht="12.75">
      <c r="A298" s="51" t="str">
        <f t="shared" si="6"/>
        <v> </v>
      </c>
    </row>
    <row r="299" ht="12.75">
      <c r="A299" s="51" t="str">
        <f t="shared" si="6"/>
        <v> </v>
      </c>
    </row>
    <row r="300" ht="12.75">
      <c r="A300" s="51" t="str">
        <f t="shared" si="6"/>
        <v> </v>
      </c>
    </row>
    <row r="301" ht="12.75">
      <c r="A301" s="51" t="str">
        <f t="shared" si="6"/>
        <v> </v>
      </c>
    </row>
    <row r="302" ht="12.75">
      <c r="A302" s="51" t="str">
        <f t="shared" si="6"/>
        <v> </v>
      </c>
    </row>
    <row r="303" ht="12.75">
      <c r="A303" s="51" t="str">
        <f t="shared" si="6"/>
        <v> </v>
      </c>
    </row>
    <row r="304" ht="12.75">
      <c r="A304" s="51" t="str">
        <f t="shared" si="6"/>
        <v> </v>
      </c>
    </row>
    <row r="305" ht="12.75">
      <c r="A305" s="51" t="str">
        <f t="shared" si="6"/>
        <v> </v>
      </c>
    </row>
    <row r="306" ht="12.75">
      <c r="A306" s="51" t="str">
        <f t="shared" si="6"/>
        <v> </v>
      </c>
    </row>
    <row r="307" ht="12.75">
      <c r="A307" s="51" t="str">
        <f t="shared" si="6"/>
        <v> </v>
      </c>
    </row>
    <row r="308" ht="12.75">
      <c r="A308" s="51" t="str">
        <f t="shared" si="6"/>
        <v> </v>
      </c>
    </row>
    <row r="309" ht="12.75">
      <c r="A309" s="51" t="str">
        <f t="shared" si="6"/>
        <v> </v>
      </c>
    </row>
    <row r="310" ht="12.75">
      <c r="A310" s="51" t="str">
        <f t="shared" si="6"/>
        <v> </v>
      </c>
    </row>
    <row r="311" ht="12.75">
      <c r="A311" s="51" t="str">
        <f t="shared" si="6"/>
        <v> </v>
      </c>
    </row>
    <row r="312" ht="12.75">
      <c r="A312" s="51" t="str">
        <f t="shared" si="6"/>
        <v> </v>
      </c>
    </row>
    <row r="313" ht="12.75">
      <c r="A313" s="51" t="str">
        <f t="shared" si="6"/>
        <v> </v>
      </c>
    </row>
    <row r="314" ht="12.75">
      <c r="A314" s="51" t="str">
        <f t="shared" si="6"/>
        <v> </v>
      </c>
    </row>
    <row r="315" ht="12.75">
      <c r="A315" s="51" t="str">
        <f t="shared" si="6"/>
        <v> </v>
      </c>
    </row>
    <row r="316" ht="12.75">
      <c r="A316" s="51" t="str">
        <f t="shared" si="6"/>
        <v> </v>
      </c>
    </row>
    <row r="317" ht="12.75">
      <c r="A317" s="51" t="str">
        <f t="shared" si="6"/>
        <v> </v>
      </c>
    </row>
    <row r="318" ht="12.75">
      <c r="A318" s="51" t="str">
        <f t="shared" si="6"/>
        <v> </v>
      </c>
    </row>
    <row r="319" ht="12.75">
      <c r="A319" s="51" t="str">
        <f t="shared" si="6"/>
        <v> </v>
      </c>
    </row>
    <row r="320" ht="12.75">
      <c r="A320" s="51" t="str">
        <f t="shared" si="6"/>
        <v> </v>
      </c>
    </row>
    <row r="321" ht="12.75">
      <c r="A321" s="51" t="str">
        <f t="shared" si="6"/>
        <v> </v>
      </c>
    </row>
    <row r="322" ht="12.75">
      <c r="A322" s="51" t="str">
        <f t="shared" si="6"/>
        <v> </v>
      </c>
    </row>
    <row r="323" ht="12.75">
      <c r="A323" s="51" t="str">
        <f t="shared" si="6"/>
        <v> </v>
      </c>
    </row>
    <row r="324" ht="12.75">
      <c r="A324" s="51" t="str">
        <f t="shared" si="6"/>
        <v> </v>
      </c>
    </row>
    <row r="325" ht="12.75">
      <c r="A325" s="51" t="str">
        <f t="shared" si="6"/>
        <v> </v>
      </c>
    </row>
    <row r="326" ht="12.75">
      <c r="A326" s="51" t="str">
        <f t="shared" si="6"/>
        <v> </v>
      </c>
    </row>
    <row r="327" ht="12.75">
      <c r="A327" s="51" t="str">
        <f t="shared" si="6"/>
        <v> </v>
      </c>
    </row>
    <row r="328" ht="12.75">
      <c r="A328" s="51" t="str">
        <f t="shared" si="6"/>
        <v> </v>
      </c>
    </row>
    <row r="329" ht="12.75">
      <c r="A329" s="51" t="str">
        <f t="shared" si="6"/>
        <v> </v>
      </c>
    </row>
    <row r="330" ht="12.75">
      <c r="A330" s="51" t="str">
        <f aca="true" t="shared" si="7" ref="A330:A393">IF(ISBLANK(B330)," ",A329+1)</f>
        <v> </v>
      </c>
    </row>
    <row r="331" ht="12.75">
      <c r="A331" s="51" t="str">
        <f t="shared" si="7"/>
        <v> </v>
      </c>
    </row>
    <row r="332" ht="12.75">
      <c r="A332" s="51" t="str">
        <f t="shared" si="7"/>
        <v> </v>
      </c>
    </row>
    <row r="333" ht="12.75">
      <c r="A333" s="51" t="str">
        <f t="shared" si="7"/>
        <v> </v>
      </c>
    </row>
    <row r="334" ht="12.75">
      <c r="A334" s="51" t="str">
        <f t="shared" si="7"/>
        <v> </v>
      </c>
    </row>
    <row r="335" ht="12.75">
      <c r="A335" s="51" t="str">
        <f t="shared" si="7"/>
        <v> </v>
      </c>
    </row>
    <row r="336" ht="12.75">
      <c r="A336" s="51" t="str">
        <f t="shared" si="7"/>
        <v> </v>
      </c>
    </row>
    <row r="337" ht="12.75">
      <c r="A337" s="51" t="str">
        <f t="shared" si="7"/>
        <v> </v>
      </c>
    </row>
    <row r="338" ht="12.75">
      <c r="A338" s="51" t="str">
        <f t="shared" si="7"/>
        <v> </v>
      </c>
    </row>
    <row r="339" ht="12.75">
      <c r="A339" s="51" t="str">
        <f t="shared" si="7"/>
        <v> </v>
      </c>
    </row>
    <row r="340" ht="12.75">
      <c r="A340" s="51" t="str">
        <f t="shared" si="7"/>
        <v> </v>
      </c>
    </row>
    <row r="341" ht="12.75">
      <c r="A341" s="51" t="str">
        <f t="shared" si="7"/>
        <v> </v>
      </c>
    </row>
    <row r="342" ht="12.75">
      <c r="A342" s="51" t="str">
        <f t="shared" si="7"/>
        <v> </v>
      </c>
    </row>
    <row r="343" ht="12.75">
      <c r="A343" s="51" t="str">
        <f t="shared" si="7"/>
        <v> </v>
      </c>
    </row>
    <row r="344" ht="12.75">
      <c r="A344" s="51" t="str">
        <f t="shared" si="7"/>
        <v> </v>
      </c>
    </row>
    <row r="345" ht="12.75">
      <c r="A345" s="51" t="str">
        <f t="shared" si="7"/>
        <v> </v>
      </c>
    </row>
    <row r="346" ht="12.75">
      <c r="A346" s="51" t="str">
        <f t="shared" si="7"/>
        <v> </v>
      </c>
    </row>
    <row r="347" ht="12.75">
      <c r="A347" s="51" t="str">
        <f t="shared" si="7"/>
        <v> </v>
      </c>
    </row>
    <row r="348" ht="12.75">
      <c r="A348" s="51" t="str">
        <f t="shared" si="7"/>
        <v> </v>
      </c>
    </row>
    <row r="349" ht="12.75">
      <c r="A349" s="51" t="str">
        <f t="shared" si="7"/>
        <v> </v>
      </c>
    </row>
    <row r="350" ht="12.75">
      <c r="A350" s="51" t="str">
        <f t="shared" si="7"/>
        <v> </v>
      </c>
    </row>
    <row r="351" ht="12.75">
      <c r="A351" s="51" t="str">
        <f t="shared" si="7"/>
        <v> </v>
      </c>
    </row>
    <row r="352" ht="12.75">
      <c r="A352" s="51" t="str">
        <f t="shared" si="7"/>
        <v> </v>
      </c>
    </row>
    <row r="353" ht="12.75">
      <c r="A353" s="51" t="str">
        <f t="shared" si="7"/>
        <v> </v>
      </c>
    </row>
    <row r="354" ht="12.75">
      <c r="A354" s="51" t="str">
        <f t="shared" si="7"/>
        <v> </v>
      </c>
    </row>
    <row r="355" ht="12.75">
      <c r="A355" s="51" t="str">
        <f t="shared" si="7"/>
        <v> </v>
      </c>
    </row>
    <row r="356" ht="12.75">
      <c r="A356" s="51" t="str">
        <f t="shared" si="7"/>
        <v> </v>
      </c>
    </row>
    <row r="357" ht="12.75">
      <c r="A357" s="51" t="str">
        <f t="shared" si="7"/>
        <v> </v>
      </c>
    </row>
    <row r="358" ht="12.75">
      <c r="A358" s="51" t="str">
        <f t="shared" si="7"/>
        <v> </v>
      </c>
    </row>
    <row r="359" ht="12.75">
      <c r="A359" s="51" t="str">
        <f t="shared" si="7"/>
        <v> </v>
      </c>
    </row>
    <row r="360" ht="12.75">
      <c r="A360" s="51" t="str">
        <f t="shared" si="7"/>
        <v> </v>
      </c>
    </row>
    <row r="361" ht="12.75">
      <c r="A361" s="51" t="str">
        <f t="shared" si="7"/>
        <v> </v>
      </c>
    </row>
    <row r="362" ht="12.75">
      <c r="A362" s="51" t="str">
        <f t="shared" si="7"/>
        <v> </v>
      </c>
    </row>
    <row r="363" ht="12.75">
      <c r="A363" s="51" t="str">
        <f t="shared" si="7"/>
        <v> </v>
      </c>
    </row>
    <row r="364" ht="12.75">
      <c r="A364" s="51" t="str">
        <f t="shared" si="7"/>
        <v> </v>
      </c>
    </row>
    <row r="365" ht="12.75">
      <c r="A365" s="51" t="str">
        <f t="shared" si="7"/>
        <v> </v>
      </c>
    </row>
    <row r="366" ht="12.75">
      <c r="A366" s="51" t="str">
        <f t="shared" si="7"/>
        <v> </v>
      </c>
    </row>
    <row r="367" ht="12.75">
      <c r="A367" s="51" t="str">
        <f t="shared" si="7"/>
        <v> </v>
      </c>
    </row>
    <row r="368" ht="12.75">
      <c r="A368" s="51" t="str">
        <f t="shared" si="7"/>
        <v> </v>
      </c>
    </row>
    <row r="369" ht="12.75">
      <c r="A369" s="51" t="str">
        <f t="shared" si="7"/>
        <v> </v>
      </c>
    </row>
    <row r="370" ht="12.75">
      <c r="A370" s="51" t="str">
        <f t="shared" si="7"/>
        <v> </v>
      </c>
    </row>
    <row r="371" ht="12.75">
      <c r="A371" s="51" t="str">
        <f t="shared" si="7"/>
        <v> </v>
      </c>
    </row>
    <row r="372" ht="12.75">
      <c r="A372" s="51" t="str">
        <f t="shared" si="7"/>
        <v> </v>
      </c>
    </row>
    <row r="373" ht="12.75">
      <c r="A373" s="51" t="str">
        <f t="shared" si="7"/>
        <v> </v>
      </c>
    </row>
    <row r="374" ht="12.75">
      <c r="A374" s="51" t="str">
        <f t="shared" si="7"/>
        <v> </v>
      </c>
    </row>
    <row r="375" ht="12.75">
      <c r="A375" s="51" t="str">
        <f t="shared" si="7"/>
        <v> </v>
      </c>
    </row>
    <row r="376" ht="12.75">
      <c r="A376" s="51" t="str">
        <f t="shared" si="7"/>
        <v> </v>
      </c>
    </row>
    <row r="377" ht="12.75">
      <c r="A377" s="51" t="str">
        <f t="shared" si="7"/>
        <v> </v>
      </c>
    </row>
    <row r="378" ht="12.75">
      <c r="A378" s="51" t="str">
        <f t="shared" si="7"/>
        <v> </v>
      </c>
    </row>
    <row r="379" ht="12.75">
      <c r="A379" s="51" t="str">
        <f t="shared" si="7"/>
        <v> </v>
      </c>
    </row>
    <row r="380" ht="12.75">
      <c r="A380" s="51" t="str">
        <f t="shared" si="7"/>
        <v> </v>
      </c>
    </row>
    <row r="381" ht="12.75">
      <c r="A381" s="51" t="str">
        <f t="shared" si="7"/>
        <v> </v>
      </c>
    </row>
    <row r="382" ht="12.75">
      <c r="A382" s="51" t="str">
        <f t="shared" si="7"/>
        <v> </v>
      </c>
    </row>
    <row r="383" ht="12.75">
      <c r="A383" s="51" t="str">
        <f t="shared" si="7"/>
        <v> </v>
      </c>
    </row>
    <row r="384" ht="12.75">
      <c r="A384" s="51" t="str">
        <f t="shared" si="7"/>
        <v> </v>
      </c>
    </row>
    <row r="385" ht="12.75">
      <c r="A385" s="51" t="str">
        <f t="shared" si="7"/>
        <v> </v>
      </c>
    </row>
    <row r="386" ht="12.75">
      <c r="A386" s="51" t="str">
        <f t="shared" si="7"/>
        <v> </v>
      </c>
    </row>
    <row r="387" ht="12.75">
      <c r="A387" s="51" t="str">
        <f t="shared" si="7"/>
        <v> </v>
      </c>
    </row>
    <row r="388" ht="12.75">
      <c r="A388" s="51" t="str">
        <f t="shared" si="7"/>
        <v> </v>
      </c>
    </row>
    <row r="389" ht="12.75">
      <c r="A389" s="51" t="str">
        <f t="shared" si="7"/>
        <v> </v>
      </c>
    </row>
    <row r="390" ht="12.75">
      <c r="A390" s="51" t="str">
        <f t="shared" si="7"/>
        <v> </v>
      </c>
    </row>
    <row r="391" ht="12.75">
      <c r="A391" s="51" t="str">
        <f t="shared" si="7"/>
        <v> </v>
      </c>
    </row>
    <row r="392" ht="12.75">
      <c r="A392" s="51" t="str">
        <f t="shared" si="7"/>
        <v> </v>
      </c>
    </row>
    <row r="393" ht="12.75">
      <c r="A393" s="51" t="str">
        <f t="shared" si="7"/>
        <v> </v>
      </c>
    </row>
    <row r="394" ht="12.75">
      <c r="A394" s="51" t="str">
        <f aca="true" t="shared" si="8" ref="A394:A457">IF(ISBLANK(B394)," ",A393+1)</f>
        <v> </v>
      </c>
    </row>
    <row r="395" ht="12.75">
      <c r="A395" s="51" t="str">
        <f t="shared" si="8"/>
        <v> </v>
      </c>
    </row>
    <row r="396" ht="12.75">
      <c r="A396" s="51" t="str">
        <f t="shared" si="8"/>
        <v> </v>
      </c>
    </row>
    <row r="397" ht="12.75">
      <c r="A397" s="51" t="str">
        <f t="shared" si="8"/>
        <v> </v>
      </c>
    </row>
    <row r="398" ht="12.75">
      <c r="A398" s="51" t="str">
        <f t="shared" si="8"/>
        <v> </v>
      </c>
    </row>
    <row r="399" ht="12.75">
      <c r="A399" s="51" t="str">
        <f t="shared" si="8"/>
        <v> </v>
      </c>
    </row>
    <row r="400" ht="12.75">
      <c r="A400" s="51" t="str">
        <f t="shared" si="8"/>
        <v> </v>
      </c>
    </row>
    <row r="401" ht="12.75">
      <c r="A401" s="51" t="str">
        <f t="shared" si="8"/>
        <v> </v>
      </c>
    </row>
    <row r="402" ht="12.75">
      <c r="A402" s="51" t="str">
        <f t="shared" si="8"/>
        <v> </v>
      </c>
    </row>
    <row r="403" ht="12.75">
      <c r="A403" s="51" t="str">
        <f t="shared" si="8"/>
        <v> </v>
      </c>
    </row>
    <row r="404" ht="12.75">
      <c r="A404" s="51" t="str">
        <f t="shared" si="8"/>
        <v> </v>
      </c>
    </row>
    <row r="405" ht="12.75">
      <c r="A405" s="51" t="str">
        <f t="shared" si="8"/>
        <v> </v>
      </c>
    </row>
    <row r="406" ht="12.75">
      <c r="A406" s="51" t="str">
        <f t="shared" si="8"/>
        <v> </v>
      </c>
    </row>
    <row r="407" ht="12.75">
      <c r="A407" s="51" t="str">
        <f t="shared" si="8"/>
        <v> </v>
      </c>
    </row>
    <row r="408" ht="12.75">
      <c r="A408" s="51" t="str">
        <f t="shared" si="8"/>
        <v> </v>
      </c>
    </row>
    <row r="409" ht="12.75">
      <c r="A409" s="51" t="str">
        <f t="shared" si="8"/>
        <v> </v>
      </c>
    </row>
    <row r="410" ht="12.75">
      <c r="A410" s="51" t="str">
        <f t="shared" si="8"/>
        <v> </v>
      </c>
    </row>
    <row r="411" ht="12.75">
      <c r="A411" s="51" t="str">
        <f t="shared" si="8"/>
        <v> </v>
      </c>
    </row>
    <row r="412" ht="12.75">
      <c r="A412" s="51" t="str">
        <f t="shared" si="8"/>
        <v> </v>
      </c>
    </row>
    <row r="413" ht="12.75">
      <c r="A413" s="51" t="str">
        <f t="shared" si="8"/>
        <v> </v>
      </c>
    </row>
    <row r="414" ht="12.75">
      <c r="A414" s="51" t="str">
        <f t="shared" si="8"/>
        <v> </v>
      </c>
    </row>
    <row r="415" ht="12.75">
      <c r="A415" s="51" t="str">
        <f t="shared" si="8"/>
        <v> </v>
      </c>
    </row>
    <row r="416" ht="12.75">
      <c r="A416" s="51" t="str">
        <f t="shared" si="8"/>
        <v> </v>
      </c>
    </row>
    <row r="417" ht="12.75">
      <c r="A417" s="51" t="str">
        <f t="shared" si="8"/>
        <v> </v>
      </c>
    </row>
    <row r="418" ht="12.75">
      <c r="A418" s="51" t="str">
        <f t="shared" si="8"/>
        <v> </v>
      </c>
    </row>
    <row r="419" ht="12.75">
      <c r="A419" s="51" t="str">
        <f t="shared" si="8"/>
        <v> </v>
      </c>
    </row>
    <row r="420" ht="12.75">
      <c r="A420" s="51" t="str">
        <f t="shared" si="8"/>
        <v> </v>
      </c>
    </row>
    <row r="421" ht="12.75">
      <c r="A421" s="51" t="str">
        <f t="shared" si="8"/>
        <v> </v>
      </c>
    </row>
    <row r="422" ht="12.75">
      <c r="A422" s="51" t="str">
        <f t="shared" si="8"/>
        <v> </v>
      </c>
    </row>
    <row r="423" ht="12.75">
      <c r="A423" s="51" t="str">
        <f t="shared" si="8"/>
        <v> </v>
      </c>
    </row>
    <row r="424" ht="12.75">
      <c r="A424" s="51" t="str">
        <f t="shared" si="8"/>
        <v> </v>
      </c>
    </row>
    <row r="425" ht="12.75">
      <c r="A425" s="51" t="str">
        <f t="shared" si="8"/>
        <v> </v>
      </c>
    </row>
    <row r="426" ht="12.75">
      <c r="A426" s="51" t="str">
        <f t="shared" si="8"/>
        <v> </v>
      </c>
    </row>
    <row r="427" ht="12.75">
      <c r="A427" s="51" t="str">
        <f t="shared" si="8"/>
        <v> </v>
      </c>
    </row>
    <row r="428" ht="12.75">
      <c r="A428" s="51" t="str">
        <f t="shared" si="8"/>
        <v> </v>
      </c>
    </row>
    <row r="429" ht="12.75">
      <c r="A429" s="51" t="str">
        <f t="shared" si="8"/>
        <v> </v>
      </c>
    </row>
    <row r="430" ht="12.75">
      <c r="A430" s="51" t="str">
        <f t="shared" si="8"/>
        <v> </v>
      </c>
    </row>
    <row r="431" ht="12.75">
      <c r="A431" s="51" t="str">
        <f t="shared" si="8"/>
        <v> </v>
      </c>
    </row>
    <row r="432" ht="12.75">
      <c r="A432" s="51" t="str">
        <f t="shared" si="8"/>
        <v> </v>
      </c>
    </row>
    <row r="433" ht="12.75">
      <c r="A433" s="51" t="str">
        <f t="shared" si="8"/>
        <v> </v>
      </c>
    </row>
    <row r="434" ht="12.75">
      <c r="A434" s="51" t="str">
        <f t="shared" si="8"/>
        <v> </v>
      </c>
    </row>
    <row r="435" ht="12.75">
      <c r="A435" s="51" t="str">
        <f t="shared" si="8"/>
        <v> </v>
      </c>
    </row>
    <row r="436" ht="12.75">
      <c r="A436" s="51" t="str">
        <f t="shared" si="8"/>
        <v> </v>
      </c>
    </row>
    <row r="437" ht="12.75">
      <c r="A437" s="51" t="str">
        <f t="shared" si="8"/>
        <v> </v>
      </c>
    </row>
    <row r="438" ht="12.75">
      <c r="A438" s="51" t="str">
        <f t="shared" si="8"/>
        <v> </v>
      </c>
    </row>
    <row r="439" ht="12.75">
      <c r="A439" s="51" t="str">
        <f t="shared" si="8"/>
        <v> </v>
      </c>
    </row>
    <row r="440" ht="12.75">
      <c r="A440" s="51" t="str">
        <f t="shared" si="8"/>
        <v> </v>
      </c>
    </row>
    <row r="441" ht="12.75">
      <c r="A441" s="51" t="str">
        <f t="shared" si="8"/>
        <v> </v>
      </c>
    </row>
    <row r="442" ht="12.75">
      <c r="A442" s="51" t="str">
        <f t="shared" si="8"/>
        <v> </v>
      </c>
    </row>
    <row r="443" ht="12.75">
      <c r="A443" s="51" t="str">
        <f t="shared" si="8"/>
        <v> </v>
      </c>
    </row>
    <row r="444" ht="12.75">
      <c r="A444" s="51" t="str">
        <f t="shared" si="8"/>
        <v> </v>
      </c>
    </row>
    <row r="445" ht="12.75">
      <c r="A445" s="51" t="str">
        <f t="shared" si="8"/>
        <v> </v>
      </c>
    </row>
    <row r="446" ht="12.75">
      <c r="A446" s="51" t="str">
        <f t="shared" si="8"/>
        <v> </v>
      </c>
    </row>
    <row r="447" ht="12.75">
      <c r="A447" s="51" t="str">
        <f t="shared" si="8"/>
        <v> </v>
      </c>
    </row>
    <row r="448" ht="12.75">
      <c r="A448" s="51" t="str">
        <f t="shared" si="8"/>
        <v> </v>
      </c>
    </row>
    <row r="449" ht="12.75">
      <c r="A449" s="51" t="str">
        <f t="shared" si="8"/>
        <v> </v>
      </c>
    </row>
    <row r="450" ht="12.75">
      <c r="A450" s="51" t="str">
        <f t="shared" si="8"/>
        <v> </v>
      </c>
    </row>
    <row r="451" ht="12.75">
      <c r="A451" s="51" t="str">
        <f t="shared" si="8"/>
        <v> </v>
      </c>
    </row>
    <row r="452" ht="12.75">
      <c r="A452" s="51" t="str">
        <f t="shared" si="8"/>
        <v> </v>
      </c>
    </row>
    <row r="453" ht="12.75">
      <c r="A453" s="51" t="str">
        <f t="shared" si="8"/>
        <v> </v>
      </c>
    </row>
    <row r="454" ht="12.75">
      <c r="A454" s="51" t="str">
        <f t="shared" si="8"/>
        <v> </v>
      </c>
    </row>
    <row r="455" ht="12.75">
      <c r="A455" s="51" t="str">
        <f t="shared" si="8"/>
        <v> </v>
      </c>
    </row>
    <row r="456" ht="12.75">
      <c r="A456" s="51" t="str">
        <f t="shared" si="8"/>
        <v> </v>
      </c>
    </row>
    <row r="457" ht="12.75">
      <c r="A457" s="51" t="str">
        <f t="shared" si="8"/>
        <v> </v>
      </c>
    </row>
    <row r="458" ht="12.75">
      <c r="A458" s="51" t="str">
        <f aca="true" t="shared" si="9" ref="A458:A521">IF(ISBLANK(B458)," ",A457+1)</f>
        <v> </v>
      </c>
    </row>
    <row r="459" ht="12.75">
      <c r="A459" s="51" t="str">
        <f t="shared" si="9"/>
        <v> </v>
      </c>
    </row>
    <row r="460" ht="12.75">
      <c r="A460" s="51" t="str">
        <f t="shared" si="9"/>
        <v> </v>
      </c>
    </row>
    <row r="461" ht="12.75">
      <c r="A461" s="51" t="str">
        <f t="shared" si="9"/>
        <v> </v>
      </c>
    </row>
    <row r="462" ht="12.75">
      <c r="A462" s="51" t="str">
        <f t="shared" si="9"/>
        <v> </v>
      </c>
    </row>
    <row r="463" ht="12.75">
      <c r="A463" s="51" t="str">
        <f t="shared" si="9"/>
        <v> </v>
      </c>
    </row>
    <row r="464" ht="12.75">
      <c r="A464" s="51" t="str">
        <f t="shared" si="9"/>
        <v> </v>
      </c>
    </row>
    <row r="465" ht="12.75">
      <c r="A465" s="51" t="str">
        <f t="shared" si="9"/>
        <v> </v>
      </c>
    </row>
    <row r="466" ht="12.75">
      <c r="A466" s="51" t="str">
        <f t="shared" si="9"/>
        <v> </v>
      </c>
    </row>
    <row r="467" ht="12.75">
      <c r="A467" s="51" t="str">
        <f t="shared" si="9"/>
        <v> </v>
      </c>
    </row>
    <row r="468" ht="12.75">
      <c r="A468" s="51" t="str">
        <f t="shared" si="9"/>
        <v> </v>
      </c>
    </row>
    <row r="469" ht="12.75">
      <c r="A469" s="51" t="str">
        <f t="shared" si="9"/>
        <v> </v>
      </c>
    </row>
    <row r="470" ht="12.75">
      <c r="A470" s="51" t="str">
        <f t="shared" si="9"/>
        <v> </v>
      </c>
    </row>
    <row r="471" ht="12.75">
      <c r="A471" s="51" t="str">
        <f t="shared" si="9"/>
        <v> </v>
      </c>
    </row>
    <row r="472" ht="12.75">
      <c r="A472" s="51" t="str">
        <f t="shared" si="9"/>
        <v> </v>
      </c>
    </row>
    <row r="473" ht="12.75">
      <c r="A473" s="51" t="str">
        <f t="shared" si="9"/>
        <v> </v>
      </c>
    </row>
    <row r="474" ht="12.75">
      <c r="A474" s="51" t="str">
        <f t="shared" si="9"/>
        <v> </v>
      </c>
    </row>
    <row r="475" ht="12.75">
      <c r="A475" s="51" t="str">
        <f t="shared" si="9"/>
        <v> </v>
      </c>
    </row>
    <row r="476" ht="12.75">
      <c r="A476" s="51" t="str">
        <f t="shared" si="9"/>
        <v> </v>
      </c>
    </row>
    <row r="477" ht="12.75">
      <c r="A477" s="51" t="str">
        <f t="shared" si="9"/>
        <v> </v>
      </c>
    </row>
    <row r="478" ht="12.75">
      <c r="A478" s="51" t="str">
        <f t="shared" si="9"/>
        <v> </v>
      </c>
    </row>
    <row r="479" ht="12.75">
      <c r="A479" s="51" t="str">
        <f t="shared" si="9"/>
        <v> </v>
      </c>
    </row>
    <row r="480" ht="12.75">
      <c r="A480" s="51" t="str">
        <f t="shared" si="9"/>
        <v> </v>
      </c>
    </row>
    <row r="481" ht="12.75">
      <c r="A481" s="51" t="str">
        <f t="shared" si="9"/>
        <v> </v>
      </c>
    </row>
    <row r="482" ht="12.75">
      <c r="A482" s="51" t="str">
        <f t="shared" si="9"/>
        <v> </v>
      </c>
    </row>
    <row r="483" ht="12.75">
      <c r="A483" s="51" t="str">
        <f t="shared" si="9"/>
        <v> </v>
      </c>
    </row>
    <row r="484" ht="12.75">
      <c r="A484" s="51" t="str">
        <f t="shared" si="9"/>
        <v> </v>
      </c>
    </row>
    <row r="485" ht="12.75">
      <c r="A485" s="51" t="str">
        <f t="shared" si="9"/>
        <v> </v>
      </c>
    </row>
    <row r="486" ht="12.75">
      <c r="A486" s="51" t="str">
        <f t="shared" si="9"/>
        <v> </v>
      </c>
    </row>
    <row r="487" ht="12.75">
      <c r="A487" s="51" t="str">
        <f t="shared" si="9"/>
        <v> </v>
      </c>
    </row>
    <row r="488" ht="12.75">
      <c r="A488" s="51" t="str">
        <f t="shared" si="9"/>
        <v> </v>
      </c>
    </row>
    <row r="489" ht="12.75">
      <c r="A489" s="51" t="str">
        <f t="shared" si="9"/>
        <v> </v>
      </c>
    </row>
    <row r="490" ht="12.75">
      <c r="A490" s="51" t="str">
        <f t="shared" si="9"/>
        <v> </v>
      </c>
    </row>
    <row r="491" ht="12.75">
      <c r="A491" s="51" t="str">
        <f t="shared" si="9"/>
        <v> </v>
      </c>
    </row>
    <row r="492" ht="12.75">
      <c r="A492" s="51" t="str">
        <f t="shared" si="9"/>
        <v> </v>
      </c>
    </row>
    <row r="493" ht="12.75">
      <c r="A493" s="51" t="str">
        <f t="shared" si="9"/>
        <v> </v>
      </c>
    </row>
    <row r="494" ht="12.75">
      <c r="A494" s="51" t="str">
        <f t="shared" si="9"/>
        <v> </v>
      </c>
    </row>
    <row r="495" ht="12.75">
      <c r="A495" s="51" t="str">
        <f t="shared" si="9"/>
        <v> </v>
      </c>
    </row>
    <row r="496" ht="12.75">
      <c r="A496" s="51" t="str">
        <f t="shared" si="9"/>
        <v> </v>
      </c>
    </row>
    <row r="497" ht="12.75">
      <c r="A497" s="51" t="str">
        <f t="shared" si="9"/>
        <v> </v>
      </c>
    </row>
    <row r="498" ht="12.75">
      <c r="A498" s="51" t="str">
        <f t="shared" si="9"/>
        <v> </v>
      </c>
    </row>
    <row r="499" ht="12.75">
      <c r="A499" s="51" t="str">
        <f t="shared" si="9"/>
        <v> </v>
      </c>
    </row>
    <row r="500" ht="12.75">
      <c r="A500" s="51" t="str">
        <f t="shared" si="9"/>
        <v> </v>
      </c>
    </row>
    <row r="501" ht="12.75">
      <c r="A501" s="51" t="str">
        <f t="shared" si="9"/>
        <v> </v>
      </c>
    </row>
    <row r="502" ht="12.75">
      <c r="A502" s="51" t="str">
        <f t="shared" si="9"/>
        <v> </v>
      </c>
    </row>
    <row r="503" ht="12.75">
      <c r="A503" s="51" t="str">
        <f t="shared" si="9"/>
        <v> </v>
      </c>
    </row>
    <row r="504" ht="12.75">
      <c r="A504" s="51" t="str">
        <f t="shared" si="9"/>
        <v> </v>
      </c>
    </row>
    <row r="505" ht="12.75">
      <c r="A505" s="51" t="str">
        <f t="shared" si="9"/>
        <v> </v>
      </c>
    </row>
    <row r="506" ht="12.75">
      <c r="A506" s="51" t="str">
        <f t="shared" si="9"/>
        <v> </v>
      </c>
    </row>
    <row r="507" ht="12.75">
      <c r="A507" s="51" t="str">
        <f t="shared" si="9"/>
        <v> </v>
      </c>
    </row>
    <row r="508" ht="12.75">
      <c r="A508" s="51" t="str">
        <f t="shared" si="9"/>
        <v> </v>
      </c>
    </row>
    <row r="509" ht="12.75">
      <c r="A509" s="51" t="str">
        <f t="shared" si="9"/>
        <v> </v>
      </c>
    </row>
    <row r="510" ht="12.75">
      <c r="A510" s="51" t="str">
        <f t="shared" si="9"/>
        <v> </v>
      </c>
    </row>
    <row r="511" ht="12.75">
      <c r="A511" s="51" t="str">
        <f t="shared" si="9"/>
        <v> </v>
      </c>
    </row>
    <row r="512" ht="12.75">
      <c r="A512" s="51" t="str">
        <f t="shared" si="9"/>
        <v> </v>
      </c>
    </row>
    <row r="513" ht="12.75">
      <c r="A513" s="51" t="str">
        <f t="shared" si="9"/>
        <v> </v>
      </c>
    </row>
    <row r="514" ht="12.75">
      <c r="A514" s="51" t="str">
        <f t="shared" si="9"/>
        <v> </v>
      </c>
    </row>
    <row r="515" ht="12.75">
      <c r="A515" s="51" t="str">
        <f t="shared" si="9"/>
        <v> </v>
      </c>
    </row>
    <row r="516" ht="12.75">
      <c r="A516" s="51" t="str">
        <f t="shared" si="9"/>
        <v> </v>
      </c>
    </row>
    <row r="517" ht="12.75">
      <c r="A517" s="51" t="str">
        <f t="shared" si="9"/>
        <v> </v>
      </c>
    </row>
    <row r="518" ht="12.75">
      <c r="A518" s="51" t="str">
        <f t="shared" si="9"/>
        <v> </v>
      </c>
    </row>
    <row r="519" ht="12.75">
      <c r="A519" s="51" t="str">
        <f t="shared" si="9"/>
        <v> </v>
      </c>
    </row>
    <row r="520" ht="12.75">
      <c r="A520" s="51" t="str">
        <f t="shared" si="9"/>
        <v> </v>
      </c>
    </row>
    <row r="521" ht="12.75">
      <c r="A521" s="51" t="str">
        <f t="shared" si="9"/>
        <v> </v>
      </c>
    </row>
    <row r="522" ht="12.75">
      <c r="A522" s="51" t="str">
        <f>IF(ISBLANK(B522)," ",A521+1)</f>
        <v> </v>
      </c>
    </row>
    <row r="523" ht="12.75">
      <c r="A523" s="51" t="str">
        <f>IF(ISBLANK(B523)," ",A2000+1)</f>
        <v> </v>
      </c>
    </row>
  </sheetData>
  <sheetProtection selectLockedCells="1"/>
  <mergeCells count="10">
    <mergeCell ref="A5:L5"/>
    <mergeCell ref="A6:A7"/>
    <mergeCell ref="B6:B7"/>
    <mergeCell ref="C6:C7"/>
    <mergeCell ref="D6:D7"/>
    <mergeCell ref="E6:E7"/>
    <mergeCell ref="F6:F7"/>
    <mergeCell ref="G6:G7"/>
    <mergeCell ref="H6:J6"/>
    <mergeCell ref="K6:L6"/>
  </mergeCells>
  <dataValidations count="1">
    <dataValidation type="list" allowBlank="1" showInputMessage="1" showErrorMessage="1" sqref="C9:C98">
      <formula1>$N$6:$N$7</formula1>
    </dataValidation>
  </dataValidations>
  <printOptions/>
  <pageMargins left="0.56" right="0.43" top="0.43" bottom="0.34" header="0.3" footer="0.17"/>
  <pageSetup fitToHeight="2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6"/>
  <sheetViews>
    <sheetView zoomScale="75" zoomScaleNormal="75" zoomScalePageLayoutView="0" workbookViewId="0" topLeftCell="A1">
      <selection activeCell="D19" sqref="D19"/>
    </sheetView>
  </sheetViews>
  <sheetFormatPr defaultColWidth="8.875" defaultRowHeight="12.75"/>
  <cols>
    <col min="1" max="1" width="5.625" style="38" customWidth="1"/>
    <col min="2" max="2" width="37.625" style="44" customWidth="1"/>
    <col min="3" max="3" width="28.00390625" style="38" customWidth="1"/>
    <col min="4" max="4" width="17.00390625" style="38" customWidth="1"/>
    <col min="5" max="5" width="13.75390625" style="76" customWidth="1"/>
    <col min="6" max="6" width="16.375" style="70" customWidth="1"/>
    <col min="7" max="8" width="15.75390625" style="76" customWidth="1"/>
    <col min="9" max="10" width="17.125" style="76" customWidth="1"/>
    <col min="11" max="11" width="15.75390625" style="76" customWidth="1"/>
    <col min="12" max="16" width="18.125" style="76" customWidth="1"/>
    <col min="17" max="17" width="15.75390625" style="76" customWidth="1"/>
    <col min="18" max="19" width="17.875" style="38" customWidth="1"/>
    <col min="20" max="20" width="15.00390625" style="38" customWidth="1"/>
    <col min="21" max="21" width="18.25390625" style="38" customWidth="1"/>
    <col min="22" max="22" width="14.625" style="38" customWidth="1"/>
    <col min="23" max="23" width="18.25390625" style="38" customWidth="1"/>
    <col min="24" max="24" width="8.875" style="38" customWidth="1"/>
    <col min="25" max="25" width="12.625" style="38" customWidth="1"/>
    <col min="26" max="26" width="44.00390625" style="38" customWidth="1"/>
    <col min="27" max="27" width="11.875" style="38" customWidth="1"/>
    <col min="28" max="28" width="12.375" style="38" customWidth="1"/>
    <col min="29" max="16384" width="8.875" style="38" customWidth="1"/>
  </cols>
  <sheetData>
    <row r="1" spans="1:25" ht="12.75">
      <c r="A1" s="57" t="s">
        <v>0</v>
      </c>
      <c r="B1" s="58"/>
      <c r="C1" s="59"/>
      <c r="D1" s="59"/>
      <c r="E1" s="60"/>
      <c r="F1" s="61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59"/>
      <c r="S1" s="59"/>
      <c r="T1" s="59"/>
      <c r="U1" s="59"/>
      <c r="V1" s="59"/>
      <c r="W1" s="59"/>
      <c r="X1" s="62"/>
      <c r="Y1" s="62"/>
    </row>
    <row r="2" spans="1:25" ht="12.75">
      <c r="A2" s="63" t="s">
        <v>56</v>
      </c>
      <c r="B2" s="64"/>
      <c r="C2" s="65"/>
      <c r="D2" s="65"/>
      <c r="E2" s="66"/>
      <c r="F2" s="67" t="s">
        <v>1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5"/>
      <c r="S2" s="65"/>
      <c r="T2" s="65"/>
      <c r="U2" s="65"/>
      <c r="V2" s="65"/>
      <c r="W2" s="65"/>
      <c r="X2" s="65"/>
      <c r="Y2" s="65"/>
    </row>
    <row r="3" spans="1:25" ht="12.75">
      <c r="A3" s="68" t="s">
        <v>26</v>
      </c>
      <c r="B3" s="64"/>
      <c r="C3" s="65"/>
      <c r="D3" s="65"/>
      <c r="E3" s="66"/>
      <c r="F3" s="69" t="s">
        <v>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57"/>
      <c r="S3" s="57"/>
      <c r="T3" s="65"/>
      <c r="U3" s="65"/>
      <c r="V3" s="65"/>
      <c r="W3" s="65"/>
      <c r="X3" s="65"/>
      <c r="Y3" s="65"/>
    </row>
    <row r="4" spans="1:25" ht="12.75">
      <c r="A4" s="68" t="s">
        <v>27</v>
      </c>
      <c r="B4" s="64"/>
      <c r="C4" s="65"/>
      <c r="D4" s="65"/>
      <c r="E4" s="66"/>
      <c r="F4" s="69" t="s">
        <v>3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5"/>
      <c r="S4" s="65"/>
      <c r="T4" s="65"/>
      <c r="U4" s="65"/>
      <c r="V4" s="65"/>
      <c r="W4" s="65"/>
      <c r="X4" s="65"/>
      <c r="Y4" s="65"/>
    </row>
    <row r="5" spans="1:25" ht="12.75">
      <c r="A5" s="68" t="s">
        <v>28</v>
      </c>
      <c r="B5" s="64"/>
      <c r="C5" s="65"/>
      <c r="D5" s="65"/>
      <c r="E5" s="66"/>
      <c r="F5" s="69" t="s">
        <v>4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5"/>
      <c r="S5" s="65"/>
      <c r="T5" s="65"/>
      <c r="U5" s="65"/>
      <c r="V5" s="65"/>
      <c r="W5" s="65"/>
      <c r="X5" s="65"/>
      <c r="Y5" s="65"/>
    </row>
    <row r="6" spans="1:25" ht="12.75">
      <c r="A6" s="68" t="s">
        <v>5</v>
      </c>
      <c r="B6" s="64"/>
      <c r="C6" s="65"/>
      <c r="D6" s="65"/>
      <c r="E6" s="66"/>
      <c r="F6" s="69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5"/>
      <c r="S6" s="65"/>
      <c r="T6" s="65"/>
      <c r="U6" s="65"/>
      <c r="V6" s="65"/>
      <c r="W6" s="65"/>
      <c r="X6" s="65"/>
      <c r="Y6" s="65"/>
    </row>
    <row r="7" spans="1:25" ht="12.75">
      <c r="A7" s="68" t="s">
        <v>29</v>
      </c>
      <c r="B7" s="64"/>
      <c r="C7" s="65"/>
      <c r="D7" s="65"/>
      <c r="E7" s="66"/>
      <c r="F7" s="67" t="s">
        <v>137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5"/>
      <c r="S7" s="65"/>
      <c r="T7" s="65"/>
      <c r="U7" s="65"/>
      <c r="V7" s="65"/>
      <c r="W7" s="65"/>
      <c r="X7" s="65"/>
      <c r="Y7" s="65"/>
    </row>
    <row r="8" spans="1:25" ht="12.75">
      <c r="A8" s="68" t="s">
        <v>30</v>
      </c>
      <c r="B8" s="64"/>
      <c r="C8" s="65"/>
      <c r="D8" s="65"/>
      <c r="E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5"/>
      <c r="S8" s="65" t="s">
        <v>79</v>
      </c>
      <c r="T8" s="65"/>
      <c r="U8" s="65"/>
      <c r="V8" s="65"/>
      <c r="W8" s="65"/>
      <c r="X8" s="65"/>
      <c r="Y8" s="65"/>
    </row>
    <row r="9" spans="1:25" ht="12.75">
      <c r="A9" s="68" t="s">
        <v>31</v>
      </c>
      <c r="B9" s="64"/>
      <c r="C9" s="65"/>
      <c r="D9" s="65"/>
      <c r="E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5"/>
      <c r="S9" s="65" t="s">
        <v>80</v>
      </c>
      <c r="T9" s="65"/>
      <c r="U9" s="65"/>
      <c r="V9" s="65"/>
      <c r="W9" s="65"/>
      <c r="X9" s="65"/>
      <c r="Y9" s="65"/>
    </row>
    <row r="10" spans="1:25" ht="12.75">
      <c r="A10" s="68" t="s">
        <v>32</v>
      </c>
      <c r="B10" s="64"/>
      <c r="C10" s="65"/>
      <c r="D10" s="65"/>
      <c r="E10" s="66"/>
      <c r="F10" s="69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5"/>
      <c r="S10" s="65"/>
      <c r="T10" s="65"/>
      <c r="U10" s="65"/>
      <c r="V10" s="65"/>
      <c r="W10" s="65"/>
      <c r="X10" s="65"/>
      <c r="Y10" s="65"/>
    </row>
    <row r="11" spans="1:25" ht="12.75">
      <c r="A11" s="68" t="s">
        <v>33</v>
      </c>
      <c r="B11" s="64"/>
      <c r="C11" s="65"/>
      <c r="D11" s="65"/>
      <c r="E11" s="66"/>
      <c r="F11" s="69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5"/>
      <c r="S11" s="65"/>
      <c r="T11" s="65"/>
      <c r="U11" s="65"/>
      <c r="V11" s="65"/>
      <c r="W11" s="65"/>
      <c r="X11" s="65"/>
      <c r="Y11" s="65"/>
    </row>
    <row r="12" spans="1:25" ht="12.75">
      <c r="A12" s="68" t="s">
        <v>34</v>
      </c>
      <c r="B12" s="64"/>
      <c r="C12" s="65"/>
      <c r="D12" s="65"/>
      <c r="E12" s="66"/>
      <c r="F12" s="69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5"/>
      <c r="S12" s="65"/>
      <c r="T12" s="65"/>
      <c r="U12" s="65"/>
      <c r="V12" s="65"/>
      <c r="W12" s="65"/>
      <c r="X12" s="65"/>
      <c r="Y12" s="65"/>
    </row>
    <row r="13" spans="1:25" ht="12.75">
      <c r="A13" s="68" t="s">
        <v>35</v>
      </c>
      <c r="B13" s="64"/>
      <c r="C13" s="65"/>
      <c r="D13" s="65"/>
      <c r="E13" s="66"/>
      <c r="F13" s="69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5"/>
      <c r="S13" s="65"/>
      <c r="T13" s="65"/>
      <c r="U13" s="65"/>
      <c r="V13" s="65"/>
      <c r="W13" s="65"/>
      <c r="X13" s="65"/>
      <c r="Y13" s="65"/>
    </row>
    <row r="14" spans="1:25" ht="12.75">
      <c r="A14" s="68" t="s">
        <v>36</v>
      </c>
      <c r="B14" s="64"/>
      <c r="C14" s="65"/>
      <c r="D14" s="65"/>
      <c r="E14" s="66"/>
      <c r="F14" s="69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5"/>
      <c r="S14" s="65"/>
      <c r="T14" s="65"/>
      <c r="U14" s="65"/>
      <c r="V14" s="65"/>
      <c r="W14" s="65"/>
      <c r="X14" s="65"/>
      <c r="Y14" s="65"/>
    </row>
    <row r="15" spans="1:25" ht="27" customHeight="1">
      <c r="A15" s="148" t="s">
        <v>136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65"/>
      <c r="Y15" s="65"/>
    </row>
    <row r="16" spans="1:25" ht="12.75" customHeight="1" thickBot="1">
      <c r="A16" s="149" t="s">
        <v>6</v>
      </c>
      <c r="B16" s="150" t="s">
        <v>61</v>
      </c>
      <c r="C16" s="149" t="s">
        <v>8</v>
      </c>
      <c r="D16" s="149" t="s">
        <v>48</v>
      </c>
      <c r="E16" s="152" t="s">
        <v>9</v>
      </c>
      <c r="F16" s="153" t="s">
        <v>24</v>
      </c>
      <c r="G16" s="137" t="s">
        <v>10</v>
      </c>
      <c r="H16" s="137" t="s">
        <v>92</v>
      </c>
      <c r="I16" s="137" t="s">
        <v>91</v>
      </c>
      <c r="J16" s="139" t="s">
        <v>104</v>
      </c>
      <c r="K16" s="141" t="s">
        <v>97</v>
      </c>
      <c r="L16" s="139" t="s">
        <v>98</v>
      </c>
      <c r="M16" s="141" t="s">
        <v>103</v>
      </c>
      <c r="N16" s="144"/>
      <c r="O16" s="144"/>
      <c r="P16" s="145"/>
      <c r="Q16" s="137" t="s">
        <v>78</v>
      </c>
      <c r="R16" s="146" t="s">
        <v>11</v>
      </c>
      <c r="S16" s="147"/>
      <c r="T16" s="147"/>
      <c r="U16" s="147"/>
      <c r="V16" s="147"/>
      <c r="W16" s="147"/>
      <c r="X16" s="62"/>
      <c r="Y16" s="62"/>
    </row>
    <row r="17" spans="1:25" ht="87" customHeight="1" thickBot="1">
      <c r="A17" s="150"/>
      <c r="B17" s="151"/>
      <c r="C17" s="150"/>
      <c r="D17" s="150"/>
      <c r="E17" s="137"/>
      <c r="F17" s="154"/>
      <c r="G17" s="138"/>
      <c r="H17" s="138"/>
      <c r="I17" s="138"/>
      <c r="J17" s="140"/>
      <c r="K17" s="142"/>
      <c r="L17" s="143"/>
      <c r="M17" s="124" t="s">
        <v>99</v>
      </c>
      <c r="N17" s="125" t="s">
        <v>100</v>
      </c>
      <c r="O17" s="125" t="s">
        <v>101</v>
      </c>
      <c r="P17" s="125" t="s">
        <v>102</v>
      </c>
      <c r="Q17" s="138"/>
      <c r="R17" s="119" t="s">
        <v>60</v>
      </c>
      <c r="S17" s="72" t="s">
        <v>59</v>
      </c>
      <c r="T17" s="72" t="s">
        <v>12</v>
      </c>
      <c r="U17" s="72" t="s">
        <v>13</v>
      </c>
      <c r="V17" s="72" t="s">
        <v>14</v>
      </c>
      <c r="W17" s="73" t="s">
        <v>15</v>
      </c>
      <c r="X17" s="62"/>
      <c r="Y17" s="74" t="s">
        <v>39</v>
      </c>
    </row>
    <row r="18" spans="1:28" s="87" customFormat="1" ht="18" customHeight="1">
      <c r="A18" s="77"/>
      <c r="B18" s="78"/>
      <c r="C18" s="78"/>
      <c r="D18" s="78"/>
      <c r="E18" s="81">
        <f>SUM(E19:E2000)</f>
        <v>283</v>
      </c>
      <c r="F18" s="82">
        <f>SUM(F19:F18397)/E18</f>
        <v>0.7243816254416962</v>
      </c>
      <c r="G18" s="81">
        <f>SUM(G19:G2000)</f>
        <v>1</v>
      </c>
      <c r="H18" s="81">
        <f>SUM(H19:H2000)</f>
        <v>4</v>
      </c>
      <c r="I18" s="81">
        <f>SUM(I19:I2000)</f>
        <v>17</v>
      </c>
      <c r="J18" s="81">
        <f aca="true" t="shared" si="0" ref="J18:P18">SUM(J19:J2000)</f>
        <v>0</v>
      </c>
      <c r="K18" s="81">
        <f t="shared" si="0"/>
        <v>1</v>
      </c>
      <c r="L18" s="81">
        <f t="shared" si="0"/>
        <v>0</v>
      </c>
      <c r="M18" s="81">
        <f t="shared" si="0"/>
        <v>6</v>
      </c>
      <c r="N18" s="81">
        <f t="shared" si="0"/>
        <v>2</v>
      </c>
      <c r="O18" s="81">
        <f t="shared" si="0"/>
        <v>0</v>
      </c>
      <c r="P18" s="81">
        <f t="shared" si="0"/>
        <v>0</v>
      </c>
      <c r="Q18" s="81">
        <f>SUM(Q19:Q2000)</f>
        <v>54</v>
      </c>
      <c r="R18" s="82">
        <f aca="true" t="shared" si="1" ref="R18:W18">SUM(R19:R2000)/$Q$18</f>
        <v>0.9814814814814815</v>
      </c>
      <c r="S18" s="82">
        <f t="shared" si="1"/>
        <v>0.37037037037037035</v>
      </c>
      <c r="T18" s="82">
        <f t="shared" si="1"/>
        <v>0.8888888888888888</v>
      </c>
      <c r="U18" s="82">
        <f t="shared" si="1"/>
        <v>0.1111111111111111</v>
      </c>
      <c r="V18" s="82">
        <f t="shared" si="1"/>
        <v>0</v>
      </c>
      <c r="W18" s="82">
        <f t="shared" si="1"/>
        <v>0</v>
      </c>
      <c r="X18" s="83"/>
      <c r="Y18" s="84"/>
      <c r="Z18" s="85"/>
      <c r="AA18" s="85"/>
      <c r="AB18" s="86"/>
    </row>
    <row r="19" spans="1:24" ht="52.5" customHeight="1">
      <c r="A19" s="79">
        <f>'Таблица 1'!A9</f>
        <v>1</v>
      </c>
      <c r="B19" s="80" t="str">
        <f>'Таблица 1'!B9</f>
        <v>МКОУ СОШ п. Алексеевск</v>
      </c>
      <c r="C19" s="45" t="s">
        <v>28</v>
      </c>
      <c r="D19" s="45" t="s">
        <v>79</v>
      </c>
      <c r="E19" s="75">
        <v>283</v>
      </c>
      <c r="F19" s="75">
        <v>205</v>
      </c>
      <c r="G19" s="75">
        <v>1</v>
      </c>
      <c r="H19" s="75">
        <v>4</v>
      </c>
      <c r="I19" s="75">
        <v>17</v>
      </c>
      <c r="J19" s="75" t="s">
        <v>145</v>
      </c>
      <c r="K19" s="75">
        <v>1</v>
      </c>
      <c r="L19" s="75">
        <v>0</v>
      </c>
      <c r="M19" s="75">
        <v>6</v>
      </c>
      <c r="N19" s="75">
        <v>2</v>
      </c>
      <c r="O19" s="75">
        <v>0</v>
      </c>
      <c r="P19" s="75">
        <v>0</v>
      </c>
      <c r="Q19" s="75">
        <v>54</v>
      </c>
      <c r="R19" s="75">
        <v>53</v>
      </c>
      <c r="S19" s="75">
        <v>20</v>
      </c>
      <c r="T19" s="75">
        <v>48</v>
      </c>
      <c r="U19" s="75">
        <v>6</v>
      </c>
      <c r="V19" s="75">
        <v>0</v>
      </c>
      <c r="W19" s="75">
        <v>0</v>
      </c>
      <c r="X19" s="76"/>
    </row>
    <row r="20" spans="1:23" ht="12.75">
      <c r="A20" s="79">
        <f>'Таблица 1'!A10</f>
        <v>0</v>
      </c>
      <c r="B20" s="80">
        <f>'Таблица 1'!B10</f>
        <v>0</v>
      </c>
      <c r="C20" s="45"/>
      <c r="D20" s="4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</row>
    <row r="21" spans="1:23" ht="12.75">
      <c r="A21" s="79">
        <f>'Таблица 1'!A11</f>
        <v>0</v>
      </c>
      <c r="B21" s="80">
        <f>'Таблица 1'!B11</f>
        <v>0</v>
      </c>
      <c r="C21" s="45"/>
      <c r="D21" s="4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</row>
    <row r="22" spans="1:23" ht="12.75">
      <c r="A22" s="79">
        <f>'Таблица 1'!A12</f>
        <v>0</v>
      </c>
      <c r="B22" s="80">
        <f>'Таблица 1'!B12</f>
        <v>0</v>
      </c>
      <c r="C22" s="45"/>
      <c r="D22" s="4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</row>
    <row r="23" spans="1:23" ht="12.75">
      <c r="A23" s="79">
        <f>'Таблица 1'!A13</f>
        <v>0</v>
      </c>
      <c r="B23" s="80">
        <f>'Таблица 1'!B13</f>
        <v>0</v>
      </c>
      <c r="C23" s="45"/>
      <c r="D23" s="4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1:23" ht="12.75">
      <c r="A24" s="79">
        <f>'Таблица 1'!A14</f>
        <v>0</v>
      </c>
      <c r="B24" s="80">
        <f>'Таблица 1'!B14</f>
        <v>0</v>
      </c>
      <c r="C24" s="45"/>
      <c r="D24" s="4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2.75">
      <c r="A25" s="79">
        <f>'Таблица 1'!A15</f>
        <v>0</v>
      </c>
      <c r="B25" s="80">
        <f>'Таблица 1'!B15</f>
        <v>0</v>
      </c>
      <c r="C25" s="45"/>
      <c r="D25" s="4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12.75">
      <c r="A26" s="79">
        <f>'Таблица 1'!A16</f>
        <v>0</v>
      </c>
      <c r="B26" s="80">
        <f>'Таблица 1'!B16</f>
        <v>0</v>
      </c>
      <c r="C26" s="45"/>
      <c r="D26" s="4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1:23" ht="12.75">
      <c r="A27" s="79">
        <f>'Таблица 1'!A17</f>
        <v>0</v>
      </c>
      <c r="B27" s="80">
        <f>'Таблица 1'!B17</f>
        <v>0</v>
      </c>
      <c r="C27" s="45"/>
      <c r="D27" s="4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</row>
    <row r="28" spans="1:23" ht="12.75">
      <c r="A28" s="79">
        <f>'Таблица 1'!A18</f>
        <v>0</v>
      </c>
      <c r="B28" s="80">
        <f>'Таблица 1'!B18</f>
        <v>0</v>
      </c>
      <c r="C28" s="45"/>
      <c r="D28" s="4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</row>
    <row r="29" spans="1:23" ht="12.75">
      <c r="A29" s="79">
        <f>'Таблица 1'!A19</f>
        <v>0</v>
      </c>
      <c r="B29" s="80">
        <f>'Таблица 1'!B19</f>
        <v>0</v>
      </c>
      <c r="C29" s="45"/>
      <c r="D29" s="4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3" ht="12.75">
      <c r="A30" s="79">
        <f>'Таблица 1'!A20</f>
        <v>0</v>
      </c>
      <c r="B30" s="80">
        <f>'Таблица 1'!B20</f>
        <v>0</v>
      </c>
      <c r="C30" s="45"/>
      <c r="D30" s="4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3" ht="12.75">
      <c r="A31" s="79">
        <f>'Таблица 1'!A21</f>
        <v>0</v>
      </c>
      <c r="B31" s="80">
        <f>'Таблица 1'!B21</f>
        <v>0</v>
      </c>
      <c r="C31" s="45"/>
      <c r="D31" s="4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1:23" ht="12.75">
      <c r="A32" s="79">
        <f>'Таблица 1'!A22</f>
        <v>0</v>
      </c>
      <c r="B32" s="80">
        <f>'Таблица 1'!B22</f>
        <v>0</v>
      </c>
      <c r="C32" s="45"/>
      <c r="D32" s="4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1:23" ht="12.75">
      <c r="A33" s="79">
        <f>'Таблица 1'!A23</f>
        <v>0</v>
      </c>
      <c r="B33" s="80">
        <f>'Таблица 1'!B23</f>
        <v>0</v>
      </c>
      <c r="C33" s="45"/>
      <c r="D33" s="4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</row>
    <row r="34" spans="1:23" ht="12.75">
      <c r="A34" s="79">
        <f>'Таблица 1'!A24</f>
        <v>0</v>
      </c>
      <c r="B34" s="80">
        <f>'Таблица 1'!B24</f>
        <v>0</v>
      </c>
      <c r="C34" s="45"/>
      <c r="D34" s="4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</row>
    <row r="35" spans="1:23" ht="12.75">
      <c r="A35" s="79">
        <f>'Таблица 1'!A25</f>
        <v>0</v>
      </c>
      <c r="B35" s="80">
        <f>'Таблица 1'!B25</f>
        <v>0</v>
      </c>
      <c r="C35" s="45"/>
      <c r="D35" s="4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</row>
    <row r="36" spans="1:23" ht="12.75">
      <c r="A36" s="79">
        <f>'Таблица 1'!A26</f>
        <v>0</v>
      </c>
      <c r="B36" s="80">
        <f>'Таблица 1'!B26</f>
        <v>0</v>
      </c>
      <c r="C36" s="45"/>
      <c r="D36" s="4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1:23" ht="12.75">
      <c r="A37" s="79" t="str">
        <f>'Таблица 1'!A27</f>
        <v> </v>
      </c>
      <c r="B37" s="80">
        <f>'Таблица 1'!B27</f>
        <v>0</v>
      </c>
      <c r="C37" s="45"/>
      <c r="D37" s="4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1:23" ht="12.75">
      <c r="A38" s="79" t="str">
        <f>'Таблица 1'!A28</f>
        <v> </v>
      </c>
      <c r="B38" s="80">
        <f>'Таблица 1'!B28</f>
        <v>0</v>
      </c>
      <c r="C38" s="45"/>
      <c r="D38" s="4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</row>
    <row r="39" spans="1:23" ht="12.75">
      <c r="A39" s="79" t="str">
        <f>'Таблица 1'!A29</f>
        <v> </v>
      </c>
      <c r="B39" s="80">
        <f>'Таблица 1'!B29</f>
        <v>0</v>
      </c>
      <c r="C39" s="45"/>
      <c r="D39" s="4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</row>
    <row r="40" spans="1:23" ht="12.75">
      <c r="A40" s="79" t="str">
        <f>'Таблица 1'!A30</f>
        <v> </v>
      </c>
      <c r="B40" s="80">
        <f>'Таблица 1'!B30</f>
        <v>0</v>
      </c>
      <c r="C40" s="45"/>
      <c r="D40" s="4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</row>
    <row r="41" spans="1:23" ht="12.75">
      <c r="A41" s="79" t="str">
        <f>'Таблица 1'!A31</f>
        <v> </v>
      </c>
      <c r="B41" s="80">
        <f>'Таблица 1'!B31</f>
        <v>0</v>
      </c>
      <c r="C41" s="45"/>
      <c r="D41" s="4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</row>
    <row r="42" spans="1:23" ht="12.75">
      <c r="A42" s="79" t="str">
        <f>'Таблица 1'!A32</f>
        <v> </v>
      </c>
      <c r="B42" s="80">
        <f>'Таблица 1'!B32</f>
        <v>0</v>
      </c>
      <c r="C42" s="45"/>
      <c r="D42" s="4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</row>
    <row r="43" spans="1:23" ht="12.75">
      <c r="A43" s="79" t="str">
        <f>'Таблица 1'!A33</f>
        <v> </v>
      </c>
      <c r="B43" s="80">
        <f>'Таблица 1'!B33</f>
        <v>0</v>
      </c>
      <c r="C43" s="45"/>
      <c r="D43" s="4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</row>
    <row r="44" spans="1:23" ht="12.75">
      <c r="A44" s="79" t="str">
        <f>'Таблица 1'!A34</f>
        <v> </v>
      </c>
      <c r="B44" s="80">
        <f>'Таблица 1'!B34</f>
        <v>0</v>
      </c>
      <c r="C44" s="45"/>
      <c r="D44" s="4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</row>
    <row r="45" spans="1:23" ht="12.75">
      <c r="A45" s="79" t="str">
        <f>'Таблица 1'!A35</f>
        <v> </v>
      </c>
      <c r="B45" s="80">
        <f>'Таблица 1'!B35</f>
        <v>0</v>
      </c>
      <c r="C45" s="45"/>
      <c r="D45" s="4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</row>
    <row r="46" spans="1:23" ht="12.75">
      <c r="A46" s="79" t="str">
        <f>'Таблица 1'!A36</f>
        <v> </v>
      </c>
      <c r="B46" s="80">
        <f>'Таблица 1'!B36</f>
        <v>0</v>
      </c>
      <c r="C46" s="45"/>
      <c r="D46" s="4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</row>
    <row r="47" spans="1:23" ht="12.75">
      <c r="A47" s="79" t="str">
        <f>'Таблица 1'!A37</f>
        <v> </v>
      </c>
      <c r="B47" s="80">
        <f>'Таблица 1'!B37</f>
        <v>0</v>
      </c>
      <c r="C47" s="45"/>
      <c r="D47" s="4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</row>
    <row r="48" spans="1:23" ht="12.75">
      <c r="A48" s="79" t="str">
        <f>'Таблица 1'!A38</f>
        <v> </v>
      </c>
      <c r="B48" s="80">
        <f>'Таблица 1'!B38</f>
        <v>0</v>
      </c>
      <c r="C48" s="45"/>
      <c r="D48" s="4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1:23" ht="12.75">
      <c r="A49" s="79" t="str">
        <f>'Таблица 1'!A39</f>
        <v> </v>
      </c>
      <c r="B49" s="80">
        <f>'Таблица 1'!B39</f>
        <v>0</v>
      </c>
      <c r="C49" s="45"/>
      <c r="D49" s="4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</row>
    <row r="50" spans="1:23" ht="12.75">
      <c r="A50" s="79" t="str">
        <f>'Таблица 1'!A40</f>
        <v> </v>
      </c>
      <c r="B50" s="80">
        <f>'Таблица 1'!B40</f>
        <v>0</v>
      </c>
      <c r="C50" s="45"/>
      <c r="D50" s="4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</row>
    <row r="51" spans="1:23" ht="12.75">
      <c r="A51" s="79" t="str">
        <f>'Таблица 1'!A41</f>
        <v> </v>
      </c>
      <c r="B51" s="80">
        <f>'Таблица 1'!B41</f>
        <v>0</v>
      </c>
      <c r="C51" s="45"/>
      <c r="D51" s="4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</row>
    <row r="52" spans="1:23" ht="12.75">
      <c r="A52" s="79" t="str">
        <f>'Таблица 1'!A42</f>
        <v> </v>
      </c>
      <c r="B52" s="80">
        <f>'Таблица 1'!B42</f>
        <v>0</v>
      </c>
      <c r="C52" s="45"/>
      <c r="D52" s="4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</row>
    <row r="53" spans="1:23" ht="12.75">
      <c r="A53" s="79" t="str">
        <f>'Таблица 1'!A43</f>
        <v> </v>
      </c>
      <c r="B53" s="80">
        <f>'Таблица 1'!B43</f>
        <v>0</v>
      </c>
      <c r="C53" s="45"/>
      <c r="D53" s="4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1:23" ht="12.75">
      <c r="A54" s="79" t="str">
        <f>'Таблица 1'!A44</f>
        <v> </v>
      </c>
      <c r="B54" s="80">
        <f>'Таблица 1'!B44</f>
        <v>0</v>
      </c>
      <c r="C54" s="45"/>
      <c r="D54" s="4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</row>
    <row r="55" spans="1:23" ht="12.75">
      <c r="A55" s="79" t="str">
        <f>'Таблица 1'!A45</f>
        <v> </v>
      </c>
      <c r="B55" s="80">
        <f>'Таблица 1'!B45</f>
        <v>0</v>
      </c>
      <c r="C55" s="45"/>
      <c r="D55" s="4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</row>
    <row r="56" spans="1:23" ht="12.75">
      <c r="A56" s="79" t="str">
        <f>'Таблица 1'!A46</f>
        <v> </v>
      </c>
      <c r="B56" s="80">
        <f>'Таблица 1'!B46</f>
        <v>0</v>
      </c>
      <c r="C56" s="45"/>
      <c r="D56" s="4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 spans="1:23" ht="12.75">
      <c r="A57" s="79" t="str">
        <f>'Таблица 1'!A47</f>
        <v> </v>
      </c>
      <c r="B57" s="80">
        <f>'Таблица 1'!B47</f>
        <v>0</v>
      </c>
      <c r="C57" s="45"/>
      <c r="D57" s="4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 spans="1:23" ht="12.75">
      <c r="A58" s="79" t="str">
        <f>'Таблица 1'!A48</f>
        <v> </v>
      </c>
      <c r="B58" s="80">
        <f>'Таблица 1'!B48</f>
        <v>0</v>
      </c>
      <c r="C58" s="45"/>
      <c r="D58" s="4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3" ht="12.75">
      <c r="A59" s="79" t="str">
        <f>'Таблица 1'!A49</f>
        <v> </v>
      </c>
      <c r="B59" s="80">
        <f>'Таблица 1'!B49</f>
        <v>0</v>
      </c>
      <c r="C59" s="45"/>
      <c r="D59" s="4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ht="12.75">
      <c r="A60" s="79" t="str">
        <f>'Таблица 1'!A50</f>
        <v> </v>
      </c>
      <c r="B60" s="80">
        <f>'Таблица 1'!B50</f>
        <v>0</v>
      </c>
      <c r="C60" s="45"/>
      <c r="D60" s="4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 spans="1:23" ht="12.75">
      <c r="A61" s="79" t="str">
        <f>'Таблица 1'!A51</f>
        <v> </v>
      </c>
      <c r="B61" s="80">
        <f>'Таблица 1'!B51</f>
        <v>0</v>
      </c>
      <c r="C61" s="45"/>
      <c r="D61" s="4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1:23" ht="12.75">
      <c r="A62" s="79" t="str">
        <f>'Таблица 1'!A52</f>
        <v> </v>
      </c>
      <c r="B62" s="80">
        <f>'Таблица 1'!B52</f>
        <v>0</v>
      </c>
      <c r="C62" s="45"/>
      <c r="D62" s="4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</row>
    <row r="63" spans="1:23" ht="12.75">
      <c r="A63" s="79" t="str">
        <f>'Таблица 1'!A53</f>
        <v> </v>
      </c>
      <c r="B63" s="80">
        <f>'Таблица 1'!B53</f>
        <v>0</v>
      </c>
      <c r="C63" s="45"/>
      <c r="D63" s="4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</row>
    <row r="64" spans="1:23" ht="12.75">
      <c r="A64" s="79" t="str">
        <f>'Таблица 1'!A54</f>
        <v> </v>
      </c>
      <c r="B64" s="80">
        <f>'Таблица 1'!B54</f>
        <v>0</v>
      </c>
      <c r="C64" s="45"/>
      <c r="D64" s="4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</row>
    <row r="65" spans="1:23" ht="12.75">
      <c r="A65" s="79" t="str">
        <f>'Таблица 1'!A55</f>
        <v> </v>
      </c>
      <c r="B65" s="80">
        <f>'Таблица 1'!B55</f>
        <v>0</v>
      </c>
      <c r="C65" s="45"/>
      <c r="D65" s="4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</row>
    <row r="66" spans="1:23" ht="12.75">
      <c r="A66" s="79" t="str">
        <f>'Таблица 1'!A56</f>
        <v> </v>
      </c>
      <c r="B66" s="80">
        <f>'Таблица 1'!B56</f>
        <v>0</v>
      </c>
      <c r="C66" s="45"/>
      <c r="D66" s="4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</row>
    <row r="67" spans="1:23" ht="12.75">
      <c r="A67" s="79" t="str">
        <f>'Таблица 1'!A57</f>
        <v> </v>
      </c>
      <c r="B67" s="80">
        <f>'Таблица 1'!B57</f>
        <v>0</v>
      </c>
      <c r="C67" s="45"/>
      <c r="D67" s="4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</row>
    <row r="68" spans="1:23" ht="12.75">
      <c r="A68" s="79" t="str">
        <f>'Таблица 1'!A58</f>
        <v> </v>
      </c>
      <c r="B68" s="80">
        <f>'Таблица 1'!B58</f>
        <v>0</v>
      </c>
      <c r="C68" s="45"/>
      <c r="D68" s="4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</row>
    <row r="69" spans="1:23" ht="12.75">
      <c r="A69" s="79" t="str">
        <f>'Таблица 1'!A59</f>
        <v> </v>
      </c>
      <c r="B69" s="80">
        <f>'Таблица 1'!B59</f>
        <v>0</v>
      </c>
      <c r="C69" s="45"/>
      <c r="D69" s="4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</row>
    <row r="70" spans="1:23" ht="12.75">
      <c r="A70" s="79" t="str">
        <f>'Таблица 1'!A60</f>
        <v> </v>
      </c>
      <c r="B70" s="80">
        <f>'Таблица 1'!B60</f>
        <v>0</v>
      </c>
      <c r="C70" s="45"/>
      <c r="D70" s="4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</row>
    <row r="71" spans="1:23" ht="12.75">
      <c r="A71" s="79" t="str">
        <f>'Таблица 1'!A61</f>
        <v> </v>
      </c>
      <c r="B71" s="80">
        <f>'Таблица 1'!B61</f>
        <v>0</v>
      </c>
      <c r="C71" s="45"/>
      <c r="D71" s="4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</row>
    <row r="72" spans="1:23" ht="12.75">
      <c r="A72" s="79" t="str">
        <f>'Таблица 1'!A62</f>
        <v> </v>
      </c>
      <c r="B72" s="80">
        <f>'Таблица 1'!B62</f>
        <v>0</v>
      </c>
      <c r="C72" s="45"/>
      <c r="D72" s="4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</row>
    <row r="73" spans="1:23" ht="12.75">
      <c r="A73" s="79" t="str">
        <f>'Таблица 1'!A63</f>
        <v> </v>
      </c>
      <c r="B73" s="80">
        <f>'Таблица 1'!B63</f>
        <v>0</v>
      </c>
      <c r="C73" s="45"/>
      <c r="D73" s="4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</row>
    <row r="74" spans="1:23" ht="12.75">
      <c r="A74" s="79" t="str">
        <f>'Таблица 1'!A64</f>
        <v> </v>
      </c>
      <c r="B74" s="80">
        <f>'Таблица 1'!B64</f>
        <v>0</v>
      </c>
      <c r="C74" s="45"/>
      <c r="D74" s="4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</row>
    <row r="75" spans="1:23" ht="12.75">
      <c r="A75" s="79" t="str">
        <f>'Таблица 1'!A65</f>
        <v> </v>
      </c>
      <c r="B75" s="80">
        <f>'Таблица 1'!B65</f>
        <v>0</v>
      </c>
      <c r="C75" s="45"/>
      <c r="D75" s="4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</row>
    <row r="76" spans="1:23" ht="12.75">
      <c r="A76" s="79" t="str">
        <f>'Таблица 1'!A66</f>
        <v> </v>
      </c>
      <c r="B76" s="80">
        <f>'Таблица 1'!B66</f>
        <v>0</v>
      </c>
      <c r="C76" s="45"/>
      <c r="D76" s="4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</row>
    <row r="77" spans="1:23" ht="12.75">
      <c r="A77" s="79" t="str">
        <f>'Таблица 1'!A67</f>
        <v> </v>
      </c>
      <c r="B77" s="80">
        <f>'Таблица 1'!B67</f>
        <v>0</v>
      </c>
      <c r="C77" s="45"/>
      <c r="D77" s="4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</row>
    <row r="78" spans="1:23" ht="12.75">
      <c r="A78" s="79" t="str">
        <f>'Таблица 1'!A68</f>
        <v> </v>
      </c>
      <c r="B78" s="80">
        <f>'Таблица 1'!B68</f>
        <v>0</v>
      </c>
      <c r="C78" s="45"/>
      <c r="D78" s="4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</row>
    <row r="79" spans="1:23" ht="12.75">
      <c r="A79" s="79" t="str">
        <f>'Таблица 1'!A69</f>
        <v> </v>
      </c>
      <c r="B79" s="80">
        <f>'Таблица 1'!B69</f>
        <v>0</v>
      </c>
      <c r="C79" s="45"/>
      <c r="D79" s="4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</row>
    <row r="80" spans="1:23" ht="12.75">
      <c r="A80" s="79" t="str">
        <f>'Таблица 1'!A70</f>
        <v> </v>
      </c>
      <c r="B80" s="80">
        <f>'Таблица 1'!B70</f>
        <v>0</v>
      </c>
      <c r="C80" s="45"/>
      <c r="D80" s="4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</row>
    <row r="81" spans="1:23" ht="12.75">
      <c r="A81" s="79" t="str">
        <f>'Таблица 1'!A71</f>
        <v> </v>
      </c>
      <c r="B81" s="80">
        <f>'Таблица 1'!B71</f>
        <v>0</v>
      </c>
      <c r="C81" s="45"/>
      <c r="D81" s="4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</row>
    <row r="82" spans="1:23" ht="12.75">
      <c r="A82" s="79" t="str">
        <f>'Таблица 1'!A72</f>
        <v> </v>
      </c>
      <c r="B82" s="80">
        <f>'Таблица 1'!B72</f>
        <v>0</v>
      </c>
      <c r="C82" s="45"/>
      <c r="D82" s="4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</row>
    <row r="83" spans="1:23" ht="12.75">
      <c r="A83" s="79" t="str">
        <f>'Таблица 1'!A73</f>
        <v> </v>
      </c>
      <c r="B83" s="80">
        <f>'Таблица 1'!B73</f>
        <v>0</v>
      </c>
      <c r="C83" s="45"/>
      <c r="D83" s="4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</row>
    <row r="84" spans="1:23" ht="12.75">
      <c r="A84" s="79" t="str">
        <f>'Таблица 1'!A74</f>
        <v> </v>
      </c>
      <c r="B84" s="80">
        <f>'Таблица 1'!B74</f>
        <v>0</v>
      </c>
      <c r="C84" s="45"/>
      <c r="D84" s="4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</row>
    <row r="85" spans="1:23" ht="12.75">
      <c r="A85" s="79" t="str">
        <f>'Таблица 1'!A75</f>
        <v> </v>
      </c>
      <c r="B85" s="80">
        <f>'Таблица 1'!B75</f>
        <v>0</v>
      </c>
      <c r="C85" s="45"/>
      <c r="D85" s="4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</row>
    <row r="86" spans="1:23" ht="12.75">
      <c r="A86" s="79" t="str">
        <f>'Таблица 1'!A76</f>
        <v> </v>
      </c>
      <c r="B86" s="80">
        <f>'Таблица 1'!B76</f>
        <v>0</v>
      </c>
      <c r="C86" s="45"/>
      <c r="D86" s="4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</row>
    <row r="87" spans="1:23" ht="12.75">
      <c r="A87" s="79" t="str">
        <f>'Таблица 1'!A77</f>
        <v> </v>
      </c>
      <c r="B87" s="80">
        <f>'Таблица 1'!B77</f>
        <v>0</v>
      </c>
      <c r="C87" s="45"/>
      <c r="D87" s="4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</row>
    <row r="88" spans="1:23" ht="12.75">
      <c r="A88" s="79" t="str">
        <f>'Таблица 1'!A78</f>
        <v> </v>
      </c>
      <c r="B88" s="80">
        <f>'Таблица 1'!B78</f>
        <v>0</v>
      </c>
      <c r="C88" s="45"/>
      <c r="D88" s="4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</row>
    <row r="89" spans="1:23" ht="12.75">
      <c r="A89" s="79" t="str">
        <f>'Таблица 1'!A79</f>
        <v> </v>
      </c>
      <c r="B89" s="80">
        <f>'Таблица 1'!B79</f>
        <v>0</v>
      </c>
      <c r="C89" s="45"/>
      <c r="D89" s="4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</row>
    <row r="90" spans="1:23" ht="12.75">
      <c r="A90" s="79" t="str">
        <f>'Таблица 1'!A80</f>
        <v> </v>
      </c>
      <c r="B90" s="80">
        <f>'Таблица 1'!B80</f>
        <v>0</v>
      </c>
      <c r="C90" s="45"/>
      <c r="D90" s="4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</row>
    <row r="91" spans="1:23" ht="12.75">
      <c r="A91" s="79" t="str">
        <f>'Таблица 1'!A81</f>
        <v> </v>
      </c>
      <c r="B91" s="80">
        <f>'Таблица 1'!B81</f>
        <v>0</v>
      </c>
      <c r="C91" s="45"/>
      <c r="D91" s="4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</row>
    <row r="92" spans="1:23" ht="12.75">
      <c r="A92" s="79" t="str">
        <f>'Таблица 1'!A82</f>
        <v> </v>
      </c>
      <c r="B92" s="80">
        <f>'Таблица 1'!B82</f>
        <v>0</v>
      </c>
      <c r="C92" s="45"/>
      <c r="D92" s="4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</row>
    <row r="93" spans="1:23" ht="12.75">
      <c r="A93" s="79" t="str">
        <f>'Таблица 1'!A83</f>
        <v> </v>
      </c>
      <c r="B93" s="80">
        <f>'Таблица 1'!B83</f>
        <v>0</v>
      </c>
      <c r="C93" s="45"/>
      <c r="D93" s="4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</row>
    <row r="94" spans="1:23" ht="12.75">
      <c r="A94" s="79" t="str">
        <f>'Таблица 1'!A84</f>
        <v> </v>
      </c>
      <c r="B94" s="80">
        <f>'Таблица 1'!B84</f>
        <v>0</v>
      </c>
      <c r="C94" s="45"/>
      <c r="D94" s="4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</row>
    <row r="95" spans="1:23" ht="12.75">
      <c r="A95" s="79" t="str">
        <f>'Таблица 1'!A85</f>
        <v> </v>
      </c>
      <c r="B95" s="80">
        <f>'Таблица 1'!B85</f>
        <v>0</v>
      </c>
      <c r="C95" s="45"/>
      <c r="D95" s="4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</row>
    <row r="96" spans="1:23" ht="12.75">
      <c r="A96" s="79" t="str">
        <f>'Таблица 1'!A86</f>
        <v> </v>
      </c>
      <c r="B96" s="80">
        <f>'Таблица 1'!B86</f>
        <v>0</v>
      </c>
      <c r="C96" s="45"/>
      <c r="D96" s="4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</row>
    <row r="97" spans="1:23" ht="12.75">
      <c r="A97" s="79" t="str">
        <f>'Таблица 1'!A87</f>
        <v> </v>
      </c>
      <c r="B97" s="80">
        <f>'Таблица 1'!B87</f>
        <v>0</v>
      </c>
      <c r="C97" s="45"/>
      <c r="D97" s="4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</row>
    <row r="98" spans="1:23" ht="12.75">
      <c r="A98" s="79" t="str">
        <f>'Таблица 1'!A88</f>
        <v> </v>
      </c>
      <c r="B98" s="80">
        <f>'Таблица 1'!B88</f>
        <v>0</v>
      </c>
      <c r="C98" s="45"/>
      <c r="D98" s="4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</row>
    <row r="99" spans="1:23" ht="12.75">
      <c r="A99" s="79" t="str">
        <f>'Таблица 1'!A89</f>
        <v> </v>
      </c>
      <c r="B99" s="80">
        <f>'Таблица 1'!B89</f>
        <v>0</v>
      </c>
      <c r="C99" s="45"/>
      <c r="D99" s="4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</row>
    <row r="100" spans="1:23" ht="12.75">
      <c r="A100" s="79" t="str">
        <f>'Таблица 1'!A90</f>
        <v> </v>
      </c>
      <c r="B100" s="80">
        <f>'Таблица 1'!B90</f>
        <v>0</v>
      </c>
      <c r="C100" s="45"/>
      <c r="D100" s="4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</row>
    <row r="101" spans="1:23" ht="12.75">
      <c r="A101" s="79" t="str">
        <f>'Таблица 1'!A91</f>
        <v> </v>
      </c>
      <c r="B101" s="80">
        <f>'Таблица 1'!B91</f>
        <v>0</v>
      </c>
      <c r="C101" s="45"/>
      <c r="D101" s="4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</row>
    <row r="102" spans="1:23" ht="12.75">
      <c r="A102" s="79" t="str">
        <f>'Таблица 1'!A92</f>
        <v> </v>
      </c>
      <c r="B102" s="80">
        <f>'Таблица 1'!B92</f>
        <v>0</v>
      </c>
      <c r="C102" s="45"/>
      <c r="D102" s="4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</row>
    <row r="103" spans="1:23" ht="12.75">
      <c r="A103" s="79" t="str">
        <f>'Таблица 1'!A93</f>
        <v> </v>
      </c>
      <c r="B103" s="80">
        <f>'Таблица 1'!B93</f>
        <v>0</v>
      </c>
      <c r="C103" s="45"/>
      <c r="D103" s="4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</row>
    <row r="104" spans="1:23" ht="12.75">
      <c r="A104" s="79" t="str">
        <f>'Таблица 1'!A94</f>
        <v> </v>
      </c>
      <c r="B104" s="80">
        <f>'Таблица 1'!B94</f>
        <v>0</v>
      </c>
      <c r="C104" s="45"/>
      <c r="D104" s="4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</row>
    <row r="105" spans="1:23" ht="12.75">
      <c r="A105" s="79" t="str">
        <f>'Таблица 1'!A95</f>
        <v> </v>
      </c>
      <c r="B105" s="80">
        <f>'Таблица 1'!B95</f>
        <v>0</v>
      </c>
      <c r="C105" s="45"/>
      <c r="D105" s="4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</row>
    <row r="106" spans="1:23" ht="12.75">
      <c r="A106" s="79" t="str">
        <f>'Таблица 1'!A96</f>
        <v> </v>
      </c>
      <c r="B106" s="80">
        <f>'Таблица 1'!B96</f>
        <v>0</v>
      </c>
      <c r="C106" s="45"/>
      <c r="D106" s="4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</row>
    <row r="107" spans="1:23" ht="12.75">
      <c r="A107" s="79" t="str">
        <f>'Таблица 1'!A97</f>
        <v> </v>
      </c>
      <c r="B107" s="80">
        <f>'Таблица 1'!B97</f>
        <v>0</v>
      </c>
      <c r="C107" s="45"/>
      <c r="D107" s="4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</row>
    <row r="108" spans="1:23" ht="12.75">
      <c r="A108" s="79" t="str">
        <f>'Таблица 1'!A98</f>
        <v> </v>
      </c>
      <c r="B108" s="80">
        <f>'Таблица 1'!B98</f>
        <v>0</v>
      </c>
      <c r="C108" s="45"/>
      <c r="D108" s="4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</row>
    <row r="109" spans="1:23" ht="12.75">
      <c r="A109" s="79" t="str">
        <f>'Таблица 1'!A99</f>
        <v> </v>
      </c>
      <c r="B109" s="80">
        <f>'Таблица 1'!B99</f>
        <v>0</v>
      </c>
      <c r="C109" s="45"/>
      <c r="D109" s="4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</row>
    <row r="110" spans="1:23" ht="12.75">
      <c r="A110" s="79" t="str">
        <f>'Таблица 1'!A100</f>
        <v> </v>
      </c>
      <c r="B110" s="80">
        <f>'Таблица 1'!B100</f>
        <v>0</v>
      </c>
      <c r="C110" s="45"/>
      <c r="D110" s="4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</row>
    <row r="111" spans="1:23" ht="12.75">
      <c r="A111" s="79" t="str">
        <f>'Таблица 1'!A101</f>
        <v> </v>
      </c>
      <c r="B111" s="80">
        <f>'Таблица 1'!B101</f>
        <v>0</v>
      </c>
      <c r="C111" s="45"/>
      <c r="D111" s="4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</row>
    <row r="112" spans="1:23" ht="12.75">
      <c r="A112" s="79" t="str">
        <f>'Таблица 1'!A102</f>
        <v> </v>
      </c>
      <c r="B112" s="80">
        <f>'Таблица 1'!B102</f>
        <v>0</v>
      </c>
      <c r="C112" s="45"/>
      <c r="D112" s="4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</row>
    <row r="113" spans="1:23" ht="12.75">
      <c r="A113" s="79" t="str">
        <f>'Таблица 1'!A103</f>
        <v> </v>
      </c>
      <c r="B113" s="80">
        <f>'Таблица 1'!B103</f>
        <v>0</v>
      </c>
      <c r="C113" s="45"/>
      <c r="D113" s="4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</row>
    <row r="114" spans="1:23" ht="12.75">
      <c r="A114" s="79" t="str">
        <f>'Таблица 1'!A104</f>
        <v> </v>
      </c>
      <c r="B114" s="80">
        <f>'Таблица 1'!B104</f>
        <v>0</v>
      </c>
      <c r="C114" s="45"/>
      <c r="D114" s="4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</row>
    <row r="115" spans="1:23" ht="12.75">
      <c r="A115" s="79" t="str">
        <f>'Таблица 1'!A105</f>
        <v> </v>
      </c>
      <c r="B115" s="80">
        <f>'Таблица 1'!B105</f>
        <v>0</v>
      </c>
      <c r="C115" s="45"/>
      <c r="D115" s="4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</row>
    <row r="116" spans="1:23" ht="12.75">
      <c r="A116" s="79" t="str">
        <f>'Таблица 1'!A106</f>
        <v> </v>
      </c>
      <c r="B116" s="80">
        <f>'Таблица 1'!B106</f>
        <v>0</v>
      </c>
      <c r="C116" s="45"/>
      <c r="D116" s="4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</row>
  </sheetData>
  <sheetProtection selectLockedCells="1"/>
  <mergeCells count="16">
    <mergeCell ref="R16:W16"/>
    <mergeCell ref="A15:W15"/>
    <mergeCell ref="A16:A17"/>
    <mergeCell ref="B16:B17"/>
    <mergeCell ref="C16:C17"/>
    <mergeCell ref="D16:D17"/>
    <mergeCell ref="E16:E17"/>
    <mergeCell ref="F16:F17"/>
    <mergeCell ref="G16:G17"/>
    <mergeCell ref="Q16:Q17"/>
    <mergeCell ref="H16:H17"/>
    <mergeCell ref="I16:I17"/>
    <mergeCell ref="J16:J17"/>
    <mergeCell ref="K16:K17"/>
    <mergeCell ref="L16:L17"/>
    <mergeCell ref="M16:P16"/>
  </mergeCells>
  <dataValidations count="2">
    <dataValidation type="list" allowBlank="1" showInputMessage="1" showErrorMessage="1" sqref="C19:C116">
      <formula1>$A$3:$A$14</formula1>
    </dataValidation>
    <dataValidation type="list" allowBlank="1" showInputMessage="1" showErrorMessage="1" sqref="D19:D116">
      <formula1>$S$8:$S$9</formula1>
    </dataValidation>
  </dataValidations>
  <printOptions/>
  <pageMargins left="0.22" right="0.23" top="0.33" bottom="0.34" header="0.21" footer="0.3"/>
  <pageSetup fitToHeight="3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357"/>
  <sheetViews>
    <sheetView zoomScale="75" zoomScaleNormal="75" zoomScalePageLayoutView="0" workbookViewId="0" topLeftCell="A1">
      <selection activeCell="G26" sqref="G26"/>
    </sheetView>
  </sheetViews>
  <sheetFormatPr defaultColWidth="9.00390625" defaultRowHeight="12.75"/>
  <cols>
    <col min="1" max="1" width="5.625" style="0" customWidth="1"/>
    <col min="2" max="2" width="24.25390625" style="18" customWidth="1"/>
    <col min="3" max="3" width="28.00390625" style="23" customWidth="1"/>
    <col min="4" max="4" width="17.00390625" style="23" customWidth="1"/>
    <col min="5" max="5" width="14.125" style="0" customWidth="1"/>
    <col min="7" max="8" width="12.625" style="0" customWidth="1"/>
    <col min="10" max="11" width="12.625" style="0" customWidth="1"/>
    <col min="13" max="13" width="12.625" style="0" customWidth="1"/>
    <col min="14" max="14" width="12.75390625" style="0" customWidth="1"/>
    <col min="15" max="15" width="12.125" style="0" customWidth="1"/>
    <col min="16" max="16" width="13.00390625" style="0" customWidth="1"/>
    <col min="17" max="18" width="13.00390625" style="26" customWidth="1"/>
    <col min="19" max="19" width="12.375" style="26" customWidth="1"/>
    <col min="20" max="83" width="8.875" style="26" customWidth="1"/>
  </cols>
  <sheetData>
    <row r="1" spans="1:18" ht="12.75">
      <c r="A1" s="6" t="s">
        <v>0</v>
      </c>
      <c r="B1" s="15"/>
      <c r="C1" s="21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</row>
    <row r="2" spans="1:18" ht="12.75">
      <c r="A2" s="3" t="s">
        <v>56</v>
      </c>
      <c r="B2" s="19"/>
      <c r="C2" s="22"/>
      <c r="D2" s="22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5" t="s">
        <v>26</v>
      </c>
      <c r="B3" s="19"/>
      <c r="C3" s="22"/>
      <c r="D3" s="2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5" t="s">
        <v>27</v>
      </c>
      <c r="B4" s="19"/>
      <c r="C4" s="22"/>
      <c r="D4" s="2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5" t="s">
        <v>28</v>
      </c>
      <c r="B5" s="19"/>
      <c r="C5" s="22"/>
      <c r="D5" s="2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5" t="s">
        <v>5</v>
      </c>
      <c r="B6" s="19"/>
      <c r="C6" s="22"/>
      <c r="D6" s="2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5" t="s">
        <v>29</v>
      </c>
      <c r="B7" s="19"/>
      <c r="C7" s="22"/>
      <c r="D7" s="2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5" t="s">
        <v>30</v>
      </c>
      <c r="B8" s="19"/>
      <c r="C8" s="22"/>
      <c r="D8" s="2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5" t="s">
        <v>31</v>
      </c>
      <c r="B9" s="19"/>
      <c r="C9" s="22"/>
      <c r="D9" s="2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5" t="s">
        <v>32</v>
      </c>
      <c r="B10" s="19"/>
      <c r="C10" s="22"/>
      <c r="D10" s="2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5" t="s">
        <v>33</v>
      </c>
      <c r="B11" s="19"/>
      <c r="C11" s="22"/>
      <c r="D11" s="2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5" t="s">
        <v>34</v>
      </c>
      <c r="B12" s="19"/>
      <c r="C12" s="22"/>
      <c r="D12" s="2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5" t="s">
        <v>35</v>
      </c>
      <c r="B13" s="19"/>
      <c r="C13" s="22"/>
      <c r="D13" s="2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5" t="s">
        <v>36</v>
      </c>
      <c r="B14" s="19"/>
      <c r="C14" s="22"/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7" customHeight="1">
      <c r="A15" s="158" t="s">
        <v>138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4"/>
      <c r="P15" s="4"/>
      <c r="Q15" s="4"/>
      <c r="R15" s="4"/>
    </row>
    <row r="16" spans="1:18" ht="12.75" customHeight="1">
      <c r="A16" s="149" t="s">
        <v>6</v>
      </c>
      <c r="B16" s="149" t="s">
        <v>61</v>
      </c>
      <c r="C16" s="159" t="s">
        <v>89</v>
      </c>
      <c r="D16" s="159" t="s">
        <v>90</v>
      </c>
      <c r="E16" s="149"/>
      <c r="F16" s="161" t="s">
        <v>81</v>
      </c>
      <c r="G16" s="162"/>
      <c r="H16" s="162"/>
      <c r="I16" s="162"/>
      <c r="J16" s="162"/>
      <c r="K16" s="162"/>
      <c r="L16" s="162"/>
      <c r="M16" s="162"/>
      <c r="N16" s="88"/>
      <c r="O16" s="88"/>
      <c r="P16" s="88"/>
      <c r="Q16" s="4"/>
      <c r="R16" s="4"/>
    </row>
    <row r="17" spans="1:21" ht="87" customHeight="1">
      <c r="A17" s="150"/>
      <c r="B17" s="150"/>
      <c r="C17" s="160"/>
      <c r="D17" s="160"/>
      <c r="E17" s="149"/>
      <c r="F17" s="71" t="s">
        <v>139</v>
      </c>
      <c r="G17" s="71">
        <v>2008</v>
      </c>
      <c r="H17" s="71">
        <v>2009</v>
      </c>
      <c r="I17" s="71">
        <v>2010</v>
      </c>
      <c r="J17" s="71">
        <v>2011</v>
      </c>
      <c r="K17" s="71">
        <v>2012</v>
      </c>
      <c r="L17" s="71">
        <v>2013</v>
      </c>
      <c r="M17" s="71">
        <v>2014</v>
      </c>
      <c r="N17" s="93" t="s">
        <v>58</v>
      </c>
      <c r="O17" s="93" t="s">
        <v>83</v>
      </c>
      <c r="P17" s="93" t="s">
        <v>84</v>
      </c>
      <c r="Q17" s="4"/>
      <c r="R17" s="4"/>
      <c r="S17" s="120"/>
      <c r="T17" s="120"/>
      <c r="U17" s="120"/>
    </row>
    <row r="18" spans="1:84" s="24" customFormat="1" ht="24.75" customHeight="1">
      <c r="A18" s="155">
        <f>'Таблица 2'!A19</f>
        <v>1</v>
      </c>
      <c r="B18" s="155" t="str">
        <f>'Таблица 2'!B19</f>
        <v>МКОУ СОШ п. Алексеевск</v>
      </c>
      <c r="C18" s="155" t="str">
        <f>'Таблица 2'!C19</f>
        <v>3-Средняя общеобразовательная школа</v>
      </c>
      <c r="D18" s="155" t="s">
        <v>146</v>
      </c>
      <c r="E18" s="89" t="s">
        <v>75</v>
      </c>
      <c r="F18" s="90">
        <v>16</v>
      </c>
      <c r="G18" s="90">
        <v>10</v>
      </c>
      <c r="H18" s="90"/>
      <c r="I18" s="90"/>
      <c r="J18" s="90">
        <v>3</v>
      </c>
      <c r="K18" s="90"/>
      <c r="L18" s="90">
        <v>2</v>
      </c>
      <c r="M18" s="90"/>
      <c r="N18" s="94">
        <f>SUM(F18:M18)</f>
        <v>31</v>
      </c>
      <c r="O18" s="94">
        <f>SUM(I18:M18)</f>
        <v>5</v>
      </c>
      <c r="P18" s="94">
        <f>SUM(K18:M18)</f>
        <v>2</v>
      </c>
      <c r="Q18" s="4"/>
      <c r="R18" s="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5"/>
    </row>
    <row r="19" spans="1:84" s="24" customFormat="1" ht="18" customHeight="1">
      <c r="A19" s="156"/>
      <c r="B19" s="156"/>
      <c r="C19" s="156"/>
      <c r="D19" s="156"/>
      <c r="E19" s="89" t="s">
        <v>57</v>
      </c>
      <c r="F19" s="90">
        <v>1</v>
      </c>
      <c r="G19" s="90"/>
      <c r="H19" s="90"/>
      <c r="I19" s="90"/>
      <c r="J19" s="90"/>
      <c r="K19" s="90"/>
      <c r="L19" s="90">
        <v>21</v>
      </c>
      <c r="M19" s="90"/>
      <c r="N19" s="94">
        <f>SUM(F19:M19)</f>
        <v>22</v>
      </c>
      <c r="O19" s="94">
        <f>SUM(I19:M19)</f>
        <v>21</v>
      </c>
      <c r="P19" s="94">
        <f>SUM(K19:M19)</f>
        <v>21</v>
      </c>
      <c r="Q19" s="4"/>
      <c r="R19" s="4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5"/>
    </row>
    <row r="20" spans="1:84" s="24" customFormat="1" ht="18" customHeight="1">
      <c r="A20" s="156"/>
      <c r="B20" s="156"/>
      <c r="C20" s="156"/>
      <c r="D20" s="156"/>
      <c r="E20" s="89" t="s">
        <v>82</v>
      </c>
      <c r="F20" s="90"/>
      <c r="G20" s="90"/>
      <c r="H20" s="90"/>
      <c r="I20" s="90"/>
      <c r="J20" s="90"/>
      <c r="K20" s="90"/>
      <c r="L20" s="90"/>
      <c r="M20" s="90"/>
      <c r="N20" s="94">
        <f>SUM(F20:M20)</f>
        <v>0</v>
      </c>
      <c r="O20" s="94">
        <f>SUM(I20:M20)</f>
        <v>0</v>
      </c>
      <c r="P20" s="94">
        <f>SUM(K20:M20)</f>
        <v>0</v>
      </c>
      <c r="Q20" s="4"/>
      <c r="R20" s="4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5"/>
    </row>
    <row r="21" spans="1:18" s="26" customFormat="1" ht="18" customHeight="1">
      <c r="A21" s="156"/>
      <c r="B21" s="156"/>
      <c r="C21" s="156"/>
      <c r="D21" s="156"/>
      <c r="E21" s="89" t="s">
        <v>109</v>
      </c>
      <c r="F21" s="90"/>
      <c r="G21" s="90"/>
      <c r="H21" s="90"/>
      <c r="I21" s="90"/>
      <c r="J21" s="90"/>
      <c r="K21" s="90"/>
      <c r="L21" s="90"/>
      <c r="M21" s="90"/>
      <c r="N21" s="94">
        <f aca="true" t="shared" si="0" ref="N21:N26">SUM(F21:M21)</f>
        <v>0</v>
      </c>
      <c r="O21" s="94">
        <f aca="true" t="shared" si="1" ref="O21:O26">SUM(I21:M21)</f>
        <v>0</v>
      </c>
      <c r="P21" s="94">
        <f aca="true" t="shared" si="2" ref="P21:P26">SUM(K21:M21)</f>
        <v>0</v>
      </c>
      <c r="Q21" s="4"/>
      <c r="R21" s="4"/>
    </row>
    <row r="22" spans="1:18" s="26" customFormat="1" ht="18" customHeight="1">
      <c r="A22" s="156"/>
      <c r="B22" s="156"/>
      <c r="C22" s="156"/>
      <c r="D22" s="156"/>
      <c r="E22" s="89" t="s">
        <v>110</v>
      </c>
      <c r="F22" s="90"/>
      <c r="G22" s="90"/>
      <c r="H22" s="90"/>
      <c r="I22" s="90"/>
      <c r="J22" s="90"/>
      <c r="K22" s="90"/>
      <c r="L22" s="90"/>
      <c r="M22" s="90"/>
      <c r="N22" s="94">
        <f t="shared" si="0"/>
        <v>0</v>
      </c>
      <c r="O22" s="94">
        <f t="shared" si="1"/>
        <v>0</v>
      </c>
      <c r="P22" s="94">
        <f t="shared" si="2"/>
        <v>0</v>
      </c>
      <c r="Q22" s="4"/>
      <c r="R22" s="4"/>
    </row>
    <row r="23" spans="1:18" s="26" customFormat="1" ht="18" customHeight="1">
      <c r="A23" s="156"/>
      <c r="B23" s="156"/>
      <c r="C23" s="156"/>
      <c r="D23" s="156"/>
      <c r="E23" s="89" t="s">
        <v>111</v>
      </c>
      <c r="F23" s="90"/>
      <c r="G23" s="90"/>
      <c r="H23" s="90"/>
      <c r="I23" s="90"/>
      <c r="J23" s="90"/>
      <c r="K23" s="90"/>
      <c r="L23" s="90"/>
      <c r="M23" s="90"/>
      <c r="N23" s="94">
        <f t="shared" si="0"/>
        <v>0</v>
      </c>
      <c r="O23" s="94">
        <f t="shared" si="1"/>
        <v>0</v>
      </c>
      <c r="P23" s="94">
        <f t="shared" si="2"/>
        <v>0</v>
      </c>
      <c r="Q23" s="4"/>
      <c r="R23" s="4"/>
    </row>
    <row r="24" spans="1:18" s="26" customFormat="1" ht="18" customHeight="1">
      <c r="A24" s="156"/>
      <c r="B24" s="156"/>
      <c r="C24" s="156"/>
      <c r="D24" s="156"/>
      <c r="E24" s="89" t="s">
        <v>112</v>
      </c>
      <c r="F24" s="90"/>
      <c r="G24" s="90"/>
      <c r="H24" s="90"/>
      <c r="I24" s="90"/>
      <c r="J24" s="90"/>
      <c r="K24" s="90"/>
      <c r="L24" s="90"/>
      <c r="M24" s="90"/>
      <c r="N24" s="94">
        <f t="shared" si="0"/>
        <v>0</v>
      </c>
      <c r="O24" s="94">
        <f t="shared" si="1"/>
        <v>0</v>
      </c>
      <c r="P24" s="94">
        <f t="shared" si="2"/>
        <v>0</v>
      </c>
      <c r="Q24" s="4"/>
      <c r="R24" s="4"/>
    </row>
    <row r="25" spans="1:18" s="26" customFormat="1" ht="18" customHeight="1">
      <c r="A25" s="156"/>
      <c r="B25" s="156"/>
      <c r="C25" s="156"/>
      <c r="D25" s="156"/>
      <c r="E25" s="89" t="s">
        <v>108</v>
      </c>
      <c r="F25" s="90"/>
      <c r="G25" s="90"/>
      <c r="H25" s="90"/>
      <c r="I25" s="90"/>
      <c r="J25" s="90"/>
      <c r="K25" s="90"/>
      <c r="L25" s="90"/>
      <c r="M25" s="90"/>
      <c r="N25" s="94">
        <f t="shared" si="0"/>
        <v>0</v>
      </c>
      <c r="O25" s="94">
        <f t="shared" si="1"/>
        <v>0</v>
      </c>
      <c r="P25" s="94">
        <f t="shared" si="2"/>
        <v>0</v>
      </c>
      <c r="Q25" s="4"/>
      <c r="R25" s="4"/>
    </row>
    <row r="26" spans="1:18" s="26" customFormat="1" ht="18" customHeight="1">
      <c r="A26" s="156"/>
      <c r="B26" s="156"/>
      <c r="C26" s="156"/>
      <c r="D26" s="156"/>
      <c r="E26" s="89" t="s">
        <v>107</v>
      </c>
      <c r="F26" s="90"/>
      <c r="G26" s="90">
        <v>1</v>
      </c>
      <c r="H26" s="90"/>
      <c r="I26" s="90"/>
      <c r="J26" s="90"/>
      <c r="K26" s="90"/>
      <c r="L26" s="90"/>
      <c r="M26" s="90"/>
      <c r="N26" s="94">
        <f t="shared" si="0"/>
        <v>1</v>
      </c>
      <c r="O26" s="94">
        <f t="shared" si="1"/>
        <v>0</v>
      </c>
      <c r="P26" s="94">
        <f t="shared" si="2"/>
        <v>0</v>
      </c>
      <c r="Q26" s="4"/>
      <c r="R26" s="4"/>
    </row>
    <row r="27" spans="1:18" ht="12.75">
      <c r="A27" s="157"/>
      <c r="B27" s="157"/>
      <c r="C27" s="157"/>
      <c r="D27" s="157"/>
      <c r="E27" s="91" t="s">
        <v>16</v>
      </c>
      <c r="F27" s="92">
        <f aca="true" t="shared" si="3" ref="F27:N27">SUM(F18:F26)</f>
        <v>17</v>
      </c>
      <c r="G27" s="92">
        <f t="shared" si="3"/>
        <v>11</v>
      </c>
      <c r="H27" s="92">
        <f t="shared" si="3"/>
        <v>0</v>
      </c>
      <c r="I27" s="92">
        <f t="shared" si="3"/>
        <v>0</v>
      </c>
      <c r="J27" s="92">
        <f t="shared" si="3"/>
        <v>3</v>
      </c>
      <c r="K27" s="92">
        <f t="shared" si="3"/>
        <v>0</v>
      </c>
      <c r="L27" s="92">
        <f t="shared" si="3"/>
        <v>23</v>
      </c>
      <c r="M27" s="92">
        <f t="shared" si="3"/>
        <v>0</v>
      </c>
      <c r="N27" s="95">
        <f t="shared" si="3"/>
        <v>54</v>
      </c>
      <c r="O27" s="95">
        <f>SUM(I27:M27)</f>
        <v>26</v>
      </c>
      <c r="P27" s="95">
        <f>SUM(K27:M27)</f>
        <v>23</v>
      </c>
      <c r="Q27" s="4"/>
      <c r="R27" s="4"/>
    </row>
    <row r="28" spans="1:84" s="24" customFormat="1" ht="24.75" customHeight="1">
      <c r="A28" s="155">
        <f>'Таблица 2'!A20</f>
        <v>0</v>
      </c>
      <c r="B28" s="155">
        <f>'Таблица 2'!B20</f>
        <v>0</v>
      </c>
      <c r="C28" s="155">
        <f>'Таблица 2'!C20</f>
        <v>0</v>
      </c>
      <c r="D28" s="155">
        <f>'Таблица 2'!D20</f>
        <v>0</v>
      </c>
      <c r="E28" s="89" t="s">
        <v>75</v>
      </c>
      <c r="F28" s="90"/>
      <c r="G28" s="90"/>
      <c r="H28" s="90"/>
      <c r="I28" s="90"/>
      <c r="J28" s="90"/>
      <c r="K28" s="90"/>
      <c r="L28" s="90"/>
      <c r="M28" s="90"/>
      <c r="N28" s="94">
        <f>SUM(F28:M28)</f>
        <v>0</v>
      </c>
      <c r="O28" s="94">
        <f>SUM(I28:M28)</f>
        <v>0</v>
      </c>
      <c r="P28" s="94">
        <f>SUM(K28:M28)</f>
        <v>0</v>
      </c>
      <c r="Q28" s="4"/>
      <c r="R28" s="4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5"/>
    </row>
    <row r="29" spans="1:84" s="24" customFormat="1" ht="18" customHeight="1">
      <c r="A29" s="156"/>
      <c r="B29" s="156"/>
      <c r="C29" s="156"/>
      <c r="D29" s="156"/>
      <c r="E29" s="89" t="s">
        <v>57</v>
      </c>
      <c r="F29" s="90"/>
      <c r="G29" s="90"/>
      <c r="H29" s="90"/>
      <c r="I29" s="90"/>
      <c r="J29" s="90"/>
      <c r="K29" s="90"/>
      <c r="L29" s="90"/>
      <c r="M29" s="90"/>
      <c r="N29" s="94">
        <f>SUM(F29:M29)</f>
        <v>0</v>
      </c>
      <c r="O29" s="94">
        <f>SUM(I29:M29)</f>
        <v>0</v>
      </c>
      <c r="P29" s="94">
        <f>SUM(K29:M29)</f>
        <v>0</v>
      </c>
      <c r="Q29" s="4"/>
      <c r="R29" s="4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5"/>
    </row>
    <row r="30" spans="1:84" s="24" customFormat="1" ht="18" customHeight="1">
      <c r="A30" s="156"/>
      <c r="B30" s="156"/>
      <c r="C30" s="156"/>
      <c r="D30" s="156"/>
      <c r="E30" s="89" t="s">
        <v>82</v>
      </c>
      <c r="F30" s="90"/>
      <c r="G30" s="90"/>
      <c r="H30" s="90"/>
      <c r="I30" s="90"/>
      <c r="J30" s="90"/>
      <c r="K30" s="90"/>
      <c r="L30" s="90"/>
      <c r="M30" s="90"/>
      <c r="N30" s="94">
        <f>SUM(F30:M30)</f>
        <v>0</v>
      </c>
      <c r="O30" s="94">
        <f>SUM(I30:M30)</f>
        <v>0</v>
      </c>
      <c r="P30" s="94">
        <f>SUM(K30:M30)</f>
        <v>0</v>
      </c>
      <c r="Q30" s="4"/>
      <c r="R30" s="4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5"/>
    </row>
    <row r="31" spans="1:18" s="26" customFormat="1" ht="18" customHeight="1">
      <c r="A31" s="156"/>
      <c r="B31" s="156"/>
      <c r="C31" s="156"/>
      <c r="D31" s="156"/>
      <c r="E31" s="89" t="s">
        <v>109</v>
      </c>
      <c r="F31" s="90"/>
      <c r="G31" s="90"/>
      <c r="H31" s="90"/>
      <c r="I31" s="90"/>
      <c r="J31" s="90"/>
      <c r="K31" s="90"/>
      <c r="L31" s="90"/>
      <c r="M31" s="90"/>
      <c r="N31" s="94">
        <f aca="true" t="shared" si="4" ref="N31:N36">SUM(F31:M31)</f>
        <v>0</v>
      </c>
      <c r="O31" s="94">
        <f aca="true" t="shared" si="5" ref="O31:O36">SUM(I31:M31)</f>
        <v>0</v>
      </c>
      <c r="P31" s="94">
        <f aca="true" t="shared" si="6" ref="P31:P36">SUM(K31:M31)</f>
        <v>0</v>
      </c>
      <c r="Q31" s="4"/>
      <c r="R31" s="4"/>
    </row>
    <row r="32" spans="1:18" s="26" customFormat="1" ht="18" customHeight="1">
      <c r="A32" s="156"/>
      <c r="B32" s="156"/>
      <c r="C32" s="156"/>
      <c r="D32" s="156"/>
      <c r="E32" s="89" t="s">
        <v>110</v>
      </c>
      <c r="F32" s="90"/>
      <c r="G32" s="90"/>
      <c r="H32" s="90"/>
      <c r="I32" s="90"/>
      <c r="J32" s="90"/>
      <c r="K32" s="90"/>
      <c r="L32" s="90"/>
      <c r="M32" s="90"/>
      <c r="N32" s="94">
        <f t="shared" si="4"/>
        <v>0</v>
      </c>
      <c r="O32" s="94">
        <f t="shared" si="5"/>
        <v>0</v>
      </c>
      <c r="P32" s="94">
        <f t="shared" si="6"/>
        <v>0</v>
      </c>
      <c r="Q32" s="4"/>
      <c r="R32" s="4"/>
    </row>
    <row r="33" spans="1:18" s="26" customFormat="1" ht="18" customHeight="1">
      <c r="A33" s="156"/>
      <c r="B33" s="156"/>
      <c r="C33" s="156"/>
      <c r="D33" s="156"/>
      <c r="E33" s="89" t="s">
        <v>111</v>
      </c>
      <c r="F33" s="90"/>
      <c r="G33" s="90"/>
      <c r="H33" s="90"/>
      <c r="I33" s="90"/>
      <c r="J33" s="90"/>
      <c r="K33" s="90"/>
      <c r="L33" s="90"/>
      <c r="M33" s="90"/>
      <c r="N33" s="94">
        <f t="shared" si="4"/>
        <v>0</v>
      </c>
      <c r="O33" s="94">
        <f t="shared" si="5"/>
        <v>0</v>
      </c>
      <c r="P33" s="94">
        <f t="shared" si="6"/>
        <v>0</v>
      </c>
      <c r="Q33" s="4"/>
      <c r="R33" s="4"/>
    </row>
    <row r="34" spans="1:18" s="26" customFormat="1" ht="18" customHeight="1">
      <c r="A34" s="156"/>
      <c r="B34" s="156"/>
      <c r="C34" s="156"/>
      <c r="D34" s="156"/>
      <c r="E34" s="89" t="s">
        <v>112</v>
      </c>
      <c r="F34" s="90"/>
      <c r="G34" s="90"/>
      <c r="H34" s="90"/>
      <c r="I34" s="90"/>
      <c r="J34" s="90"/>
      <c r="K34" s="90"/>
      <c r="L34" s="90"/>
      <c r="M34" s="90"/>
      <c r="N34" s="94">
        <f t="shared" si="4"/>
        <v>0</v>
      </c>
      <c r="O34" s="94">
        <f t="shared" si="5"/>
        <v>0</v>
      </c>
      <c r="P34" s="94">
        <f t="shared" si="6"/>
        <v>0</v>
      </c>
      <c r="Q34" s="4"/>
      <c r="R34" s="4"/>
    </row>
    <row r="35" spans="1:18" s="26" customFormat="1" ht="18" customHeight="1">
      <c r="A35" s="156"/>
      <c r="B35" s="156"/>
      <c r="C35" s="156"/>
      <c r="D35" s="156"/>
      <c r="E35" s="89" t="s">
        <v>108</v>
      </c>
      <c r="F35" s="90"/>
      <c r="G35" s="90"/>
      <c r="H35" s="90"/>
      <c r="I35" s="90"/>
      <c r="J35" s="90"/>
      <c r="K35" s="90"/>
      <c r="L35" s="90"/>
      <c r="M35" s="90"/>
      <c r="N35" s="94">
        <f t="shared" si="4"/>
        <v>0</v>
      </c>
      <c r="O35" s="94">
        <f t="shared" si="5"/>
        <v>0</v>
      </c>
      <c r="P35" s="94">
        <f t="shared" si="6"/>
        <v>0</v>
      </c>
      <c r="Q35" s="4"/>
      <c r="R35" s="4"/>
    </row>
    <row r="36" spans="1:18" s="26" customFormat="1" ht="18" customHeight="1">
      <c r="A36" s="156"/>
      <c r="B36" s="156"/>
      <c r="C36" s="156"/>
      <c r="D36" s="156"/>
      <c r="E36" s="89" t="s">
        <v>107</v>
      </c>
      <c r="F36" s="90"/>
      <c r="G36" s="90"/>
      <c r="H36" s="90"/>
      <c r="I36" s="90"/>
      <c r="J36" s="90"/>
      <c r="K36" s="90"/>
      <c r="L36" s="90"/>
      <c r="M36" s="90"/>
      <c r="N36" s="94">
        <f t="shared" si="4"/>
        <v>0</v>
      </c>
      <c r="O36" s="94">
        <f t="shared" si="5"/>
        <v>0</v>
      </c>
      <c r="P36" s="94">
        <f t="shared" si="6"/>
        <v>0</v>
      </c>
      <c r="Q36" s="4"/>
      <c r="R36" s="4"/>
    </row>
    <row r="37" spans="1:18" ht="12.75">
      <c r="A37" s="157"/>
      <c r="B37" s="157"/>
      <c r="C37" s="157"/>
      <c r="D37" s="157"/>
      <c r="E37" s="91" t="s">
        <v>16</v>
      </c>
      <c r="F37" s="92">
        <f aca="true" t="shared" si="7" ref="F37:N37">SUM(F28:F36)</f>
        <v>0</v>
      </c>
      <c r="G37" s="92">
        <f t="shared" si="7"/>
        <v>0</v>
      </c>
      <c r="H37" s="92">
        <f t="shared" si="7"/>
        <v>0</v>
      </c>
      <c r="I37" s="92">
        <f t="shared" si="7"/>
        <v>0</v>
      </c>
      <c r="J37" s="92">
        <f t="shared" si="7"/>
        <v>0</v>
      </c>
      <c r="K37" s="92">
        <f t="shared" si="7"/>
        <v>0</v>
      </c>
      <c r="L37" s="92">
        <f t="shared" si="7"/>
        <v>0</v>
      </c>
      <c r="M37" s="92">
        <f t="shared" si="7"/>
        <v>0</v>
      </c>
      <c r="N37" s="95">
        <f t="shared" si="7"/>
        <v>0</v>
      </c>
      <c r="O37" s="95">
        <f>SUM(I37:M37)</f>
        <v>0</v>
      </c>
      <c r="P37" s="95">
        <f>SUM(K37:M37)</f>
        <v>0</v>
      </c>
      <c r="Q37" s="4"/>
      <c r="R37" s="4"/>
    </row>
    <row r="38" spans="1:84" s="24" customFormat="1" ht="24.75" customHeight="1">
      <c r="A38" s="155">
        <f>'Таблица 2'!A21</f>
        <v>0</v>
      </c>
      <c r="B38" s="155">
        <f>'Таблица 2'!B21</f>
        <v>0</v>
      </c>
      <c r="C38" s="155">
        <f>'Таблица 2'!C21</f>
        <v>0</v>
      </c>
      <c r="D38" s="155">
        <f>'Таблица 2'!D21</f>
        <v>0</v>
      </c>
      <c r="E38" s="89" t="s">
        <v>75</v>
      </c>
      <c r="F38" s="90"/>
      <c r="G38" s="90"/>
      <c r="H38" s="90"/>
      <c r="I38" s="90"/>
      <c r="J38" s="90"/>
      <c r="K38" s="90"/>
      <c r="L38" s="90"/>
      <c r="M38" s="90"/>
      <c r="N38" s="94">
        <f>SUM(F38:M38)</f>
        <v>0</v>
      </c>
      <c r="O38" s="94">
        <f>SUM(I38:M38)</f>
        <v>0</v>
      </c>
      <c r="P38" s="94">
        <f>SUM(K38:M38)</f>
        <v>0</v>
      </c>
      <c r="Q38" s="4"/>
      <c r="R38" s="4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5"/>
    </row>
    <row r="39" spans="1:84" s="24" customFormat="1" ht="18" customHeight="1">
      <c r="A39" s="156"/>
      <c r="B39" s="156"/>
      <c r="C39" s="156"/>
      <c r="D39" s="156"/>
      <c r="E39" s="89" t="s">
        <v>57</v>
      </c>
      <c r="F39" s="90"/>
      <c r="G39" s="90"/>
      <c r="H39" s="90"/>
      <c r="I39" s="90"/>
      <c r="J39" s="90"/>
      <c r="K39" s="90"/>
      <c r="L39" s="90"/>
      <c r="M39" s="90"/>
      <c r="N39" s="94">
        <f>SUM(F39:M39)</f>
        <v>0</v>
      </c>
      <c r="O39" s="94">
        <f>SUM(I39:M39)</f>
        <v>0</v>
      </c>
      <c r="P39" s="94">
        <f>SUM(K39:M39)</f>
        <v>0</v>
      </c>
      <c r="Q39" s="4"/>
      <c r="R39" s="4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5"/>
    </row>
    <row r="40" spans="1:84" s="24" customFormat="1" ht="18" customHeight="1">
      <c r="A40" s="156"/>
      <c r="B40" s="156"/>
      <c r="C40" s="156"/>
      <c r="D40" s="156"/>
      <c r="E40" s="89" t="s">
        <v>82</v>
      </c>
      <c r="F40" s="90"/>
      <c r="G40" s="90"/>
      <c r="H40" s="90"/>
      <c r="I40" s="90"/>
      <c r="J40" s="90"/>
      <c r="K40" s="90"/>
      <c r="L40" s="90"/>
      <c r="M40" s="90"/>
      <c r="N40" s="94">
        <f>SUM(F40:M40)</f>
        <v>0</v>
      </c>
      <c r="O40" s="94">
        <f>SUM(I40:M40)</f>
        <v>0</v>
      </c>
      <c r="P40" s="94">
        <f>SUM(K40:M40)</f>
        <v>0</v>
      </c>
      <c r="Q40" s="4"/>
      <c r="R40" s="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5"/>
    </row>
    <row r="41" spans="1:18" s="26" customFormat="1" ht="18" customHeight="1">
      <c r="A41" s="156"/>
      <c r="B41" s="156"/>
      <c r="C41" s="156"/>
      <c r="D41" s="156"/>
      <c r="E41" s="89" t="s">
        <v>109</v>
      </c>
      <c r="F41" s="90"/>
      <c r="G41" s="90"/>
      <c r="H41" s="90"/>
      <c r="I41" s="90"/>
      <c r="J41" s="90"/>
      <c r="K41" s="90"/>
      <c r="L41" s="90"/>
      <c r="M41" s="90"/>
      <c r="N41" s="94">
        <f aca="true" t="shared" si="8" ref="N41:N46">SUM(F41:M41)</f>
        <v>0</v>
      </c>
      <c r="O41" s="94">
        <f aca="true" t="shared" si="9" ref="O41:O46">SUM(I41:M41)</f>
        <v>0</v>
      </c>
      <c r="P41" s="94">
        <f aca="true" t="shared" si="10" ref="P41:P46">SUM(K41:M41)</f>
        <v>0</v>
      </c>
      <c r="Q41" s="4"/>
      <c r="R41" s="4"/>
    </row>
    <row r="42" spans="1:18" s="26" customFormat="1" ht="18" customHeight="1">
      <c r="A42" s="156"/>
      <c r="B42" s="156"/>
      <c r="C42" s="156"/>
      <c r="D42" s="156"/>
      <c r="E42" s="89" t="s">
        <v>110</v>
      </c>
      <c r="F42" s="90"/>
      <c r="G42" s="90"/>
      <c r="H42" s="90"/>
      <c r="I42" s="90"/>
      <c r="J42" s="90"/>
      <c r="K42" s="90"/>
      <c r="L42" s="90"/>
      <c r="M42" s="90"/>
      <c r="N42" s="94">
        <f t="shared" si="8"/>
        <v>0</v>
      </c>
      <c r="O42" s="94">
        <f t="shared" si="9"/>
        <v>0</v>
      </c>
      <c r="P42" s="94">
        <f t="shared" si="10"/>
        <v>0</v>
      </c>
      <c r="Q42" s="4"/>
      <c r="R42" s="4"/>
    </row>
    <row r="43" spans="1:18" s="26" customFormat="1" ht="18" customHeight="1">
      <c r="A43" s="156"/>
      <c r="B43" s="156"/>
      <c r="C43" s="156"/>
      <c r="D43" s="156"/>
      <c r="E43" s="89" t="s">
        <v>111</v>
      </c>
      <c r="F43" s="90"/>
      <c r="G43" s="90"/>
      <c r="H43" s="90"/>
      <c r="I43" s="90"/>
      <c r="J43" s="90"/>
      <c r="K43" s="90"/>
      <c r="L43" s="90"/>
      <c r="M43" s="90"/>
      <c r="N43" s="94">
        <f t="shared" si="8"/>
        <v>0</v>
      </c>
      <c r="O43" s="94">
        <f t="shared" si="9"/>
        <v>0</v>
      </c>
      <c r="P43" s="94">
        <f t="shared" si="10"/>
        <v>0</v>
      </c>
      <c r="Q43" s="4"/>
      <c r="R43" s="4"/>
    </row>
    <row r="44" spans="1:18" s="26" customFormat="1" ht="18" customHeight="1">
      <c r="A44" s="156"/>
      <c r="B44" s="156"/>
      <c r="C44" s="156"/>
      <c r="D44" s="156"/>
      <c r="E44" s="89" t="s">
        <v>112</v>
      </c>
      <c r="F44" s="90"/>
      <c r="G44" s="90"/>
      <c r="H44" s="90"/>
      <c r="I44" s="90"/>
      <c r="J44" s="90"/>
      <c r="K44" s="90"/>
      <c r="L44" s="90"/>
      <c r="M44" s="90"/>
      <c r="N44" s="94">
        <f t="shared" si="8"/>
        <v>0</v>
      </c>
      <c r="O44" s="94">
        <f t="shared" si="9"/>
        <v>0</v>
      </c>
      <c r="P44" s="94">
        <f t="shared" si="10"/>
        <v>0</v>
      </c>
      <c r="Q44" s="4"/>
      <c r="R44" s="4"/>
    </row>
    <row r="45" spans="1:18" s="26" customFormat="1" ht="18" customHeight="1">
      <c r="A45" s="156"/>
      <c r="B45" s="156"/>
      <c r="C45" s="156"/>
      <c r="D45" s="156"/>
      <c r="E45" s="89" t="s">
        <v>108</v>
      </c>
      <c r="F45" s="90"/>
      <c r="G45" s="90"/>
      <c r="H45" s="90"/>
      <c r="I45" s="90"/>
      <c r="J45" s="90"/>
      <c r="K45" s="90"/>
      <c r="L45" s="90"/>
      <c r="M45" s="90"/>
      <c r="N45" s="94">
        <f t="shared" si="8"/>
        <v>0</v>
      </c>
      <c r="O45" s="94">
        <f t="shared" si="9"/>
        <v>0</v>
      </c>
      <c r="P45" s="94">
        <f t="shared" si="10"/>
        <v>0</v>
      </c>
      <c r="Q45" s="4"/>
      <c r="R45" s="4"/>
    </row>
    <row r="46" spans="1:18" s="26" customFormat="1" ht="18" customHeight="1">
      <c r="A46" s="156"/>
      <c r="B46" s="156"/>
      <c r="C46" s="156"/>
      <c r="D46" s="156"/>
      <c r="E46" s="89" t="s">
        <v>107</v>
      </c>
      <c r="F46" s="90"/>
      <c r="G46" s="90"/>
      <c r="H46" s="90"/>
      <c r="I46" s="90"/>
      <c r="J46" s="90"/>
      <c r="K46" s="90"/>
      <c r="L46" s="90"/>
      <c r="M46" s="90"/>
      <c r="N46" s="94">
        <f t="shared" si="8"/>
        <v>0</v>
      </c>
      <c r="O46" s="94">
        <f t="shared" si="9"/>
        <v>0</v>
      </c>
      <c r="P46" s="94">
        <f t="shared" si="10"/>
        <v>0</v>
      </c>
      <c r="Q46" s="4"/>
      <c r="R46" s="4"/>
    </row>
    <row r="47" spans="1:18" ht="12.75">
      <c r="A47" s="157"/>
      <c r="B47" s="157"/>
      <c r="C47" s="157"/>
      <c r="D47" s="157"/>
      <c r="E47" s="91" t="s">
        <v>16</v>
      </c>
      <c r="F47" s="92">
        <f aca="true" t="shared" si="11" ref="F47:N47">SUM(F38:F46)</f>
        <v>0</v>
      </c>
      <c r="G47" s="92">
        <f t="shared" si="11"/>
        <v>0</v>
      </c>
      <c r="H47" s="92">
        <f t="shared" si="11"/>
        <v>0</v>
      </c>
      <c r="I47" s="92">
        <f t="shared" si="11"/>
        <v>0</v>
      </c>
      <c r="J47" s="92">
        <f t="shared" si="11"/>
        <v>0</v>
      </c>
      <c r="K47" s="92">
        <f t="shared" si="11"/>
        <v>0</v>
      </c>
      <c r="L47" s="92">
        <f t="shared" si="11"/>
        <v>0</v>
      </c>
      <c r="M47" s="92">
        <f t="shared" si="11"/>
        <v>0</v>
      </c>
      <c r="N47" s="95">
        <f t="shared" si="11"/>
        <v>0</v>
      </c>
      <c r="O47" s="95">
        <f>SUM(I47:M47)</f>
        <v>0</v>
      </c>
      <c r="P47" s="95">
        <f>SUM(K47:M47)</f>
        <v>0</v>
      </c>
      <c r="Q47" s="4"/>
      <c r="R47" s="4"/>
    </row>
    <row r="48" spans="1:84" s="24" customFormat="1" ht="24.75" customHeight="1">
      <c r="A48" s="155">
        <f>'Таблица 2'!A22</f>
        <v>0</v>
      </c>
      <c r="B48" s="155">
        <f>'Таблица 2'!B22</f>
        <v>0</v>
      </c>
      <c r="C48" s="155">
        <f>'Таблица 2'!C22</f>
        <v>0</v>
      </c>
      <c r="D48" s="155">
        <f>'Таблица 2'!D22</f>
        <v>0</v>
      </c>
      <c r="E48" s="89" t="s">
        <v>75</v>
      </c>
      <c r="F48" s="90"/>
      <c r="G48" s="90"/>
      <c r="H48" s="90"/>
      <c r="I48" s="90"/>
      <c r="J48" s="90"/>
      <c r="K48" s="90"/>
      <c r="L48" s="90"/>
      <c r="M48" s="90"/>
      <c r="N48" s="94">
        <f>SUM(F48:M48)</f>
        <v>0</v>
      </c>
      <c r="O48" s="94">
        <f>SUM(I48:M48)</f>
        <v>0</v>
      </c>
      <c r="P48" s="94">
        <f>SUM(K48:M48)</f>
        <v>0</v>
      </c>
      <c r="Q48" s="4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5"/>
    </row>
    <row r="49" spans="1:84" s="24" customFormat="1" ht="18" customHeight="1">
      <c r="A49" s="156"/>
      <c r="B49" s="156"/>
      <c r="C49" s="156"/>
      <c r="D49" s="156"/>
      <c r="E49" s="89" t="s">
        <v>57</v>
      </c>
      <c r="F49" s="90"/>
      <c r="G49" s="90"/>
      <c r="H49" s="90"/>
      <c r="I49" s="90"/>
      <c r="J49" s="90"/>
      <c r="K49" s="90"/>
      <c r="L49" s="90"/>
      <c r="M49" s="90"/>
      <c r="N49" s="94">
        <f>SUM(F49:M49)</f>
        <v>0</v>
      </c>
      <c r="O49" s="94">
        <f>SUM(I49:M49)</f>
        <v>0</v>
      </c>
      <c r="P49" s="94">
        <f>SUM(K49:M49)</f>
        <v>0</v>
      </c>
      <c r="Q49" s="4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5"/>
    </row>
    <row r="50" spans="1:84" s="24" customFormat="1" ht="18" customHeight="1">
      <c r="A50" s="156"/>
      <c r="B50" s="156"/>
      <c r="C50" s="156"/>
      <c r="D50" s="156"/>
      <c r="E50" s="89" t="s">
        <v>82</v>
      </c>
      <c r="F50" s="90"/>
      <c r="G50" s="90"/>
      <c r="H50" s="90"/>
      <c r="I50" s="90"/>
      <c r="J50" s="90"/>
      <c r="K50" s="90"/>
      <c r="L50" s="90"/>
      <c r="M50" s="90"/>
      <c r="N50" s="94">
        <f>SUM(F50:M50)</f>
        <v>0</v>
      </c>
      <c r="O50" s="94">
        <f>SUM(I50:M50)</f>
        <v>0</v>
      </c>
      <c r="P50" s="94">
        <f>SUM(K50:M50)</f>
        <v>0</v>
      </c>
      <c r="Q50" s="4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5"/>
    </row>
    <row r="51" spans="1:18" s="26" customFormat="1" ht="18" customHeight="1">
      <c r="A51" s="156"/>
      <c r="B51" s="156"/>
      <c r="C51" s="156"/>
      <c r="D51" s="156"/>
      <c r="E51" s="89" t="s">
        <v>109</v>
      </c>
      <c r="F51" s="90"/>
      <c r="G51" s="90"/>
      <c r="H51" s="90"/>
      <c r="I51" s="90"/>
      <c r="J51" s="90"/>
      <c r="K51" s="90"/>
      <c r="L51" s="90"/>
      <c r="M51" s="90"/>
      <c r="N51" s="94">
        <f aca="true" t="shared" si="12" ref="N51:N56">SUM(F51:M51)</f>
        <v>0</v>
      </c>
      <c r="O51" s="94">
        <f aca="true" t="shared" si="13" ref="O51:O56">SUM(I51:M51)</f>
        <v>0</v>
      </c>
      <c r="P51" s="94">
        <f aca="true" t="shared" si="14" ref="P51:P56">SUM(K51:M51)</f>
        <v>0</v>
      </c>
      <c r="Q51" s="4"/>
      <c r="R51" s="4"/>
    </row>
    <row r="52" spans="1:18" s="26" customFormat="1" ht="18" customHeight="1">
      <c r="A52" s="156"/>
      <c r="B52" s="156"/>
      <c r="C52" s="156"/>
      <c r="D52" s="156"/>
      <c r="E52" s="89" t="s">
        <v>110</v>
      </c>
      <c r="F52" s="90"/>
      <c r="G52" s="90"/>
      <c r="H52" s="90"/>
      <c r="I52" s="90"/>
      <c r="J52" s="90"/>
      <c r="K52" s="90"/>
      <c r="L52" s="90"/>
      <c r="M52" s="90"/>
      <c r="N52" s="94">
        <f t="shared" si="12"/>
        <v>0</v>
      </c>
      <c r="O52" s="94">
        <f t="shared" si="13"/>
        <v>0</v>
      </c>
      <c r="P52" s="94">
        <f t="shared" si="14"/>
        <v>0</v>
      </c>
      <c r="Q52" s="4"/>
      <c r="R52" s="4"/>
    </row>
    <row r="53" spans="1:18" s="26" customFormat="1" ht="18" customHeight="1">
      <c r="A53" s="156"/>
      <c r="B53" s="156"/>
      <c r="C53" s="156"/>
      <c r="D53" s="156"/>
      <c r="E53" s="89" t="s">
        <v>111</v>
      </c>
      <c r="F53" s="90"/>
      <c r="G53" s="90"/>
      <c r="H53" s="90"/>
      <c r="I53" s="90"/>
      <c r="J53" s="90"/>
      <c r="K53" s="90"/>
      <c r="L53" s="90"/>
      <c r="M53" s="90"/>
      <c r="N53" s="94">
        <f t="shared" si="12"/>
        <v>0</v>
      </c>
      <c r="O53" s="94">
        <f t="shared" si="13"/>
        <v>0</v>
      </c>
      <c r="P53" s="94">
        <f t="shared" si="14"/>
        <v>0</v>
      </c>
      <c r="Q53" s="4"/>
      <c r="R53" s="4"/>
    </row>
    <row r="54" spans="1:18" s="26" customFormat="1" ht="18" customHeight="1">
      <c r="A54" s="156"/>
      <c r="B54" s="156"/>
      <c r="C54" s="156"/>
      <c r="D54" s="156"/>
      <c r="E54" s="89" t="s">
        <v>112</v>
      </c>
      <c r="F54" s="90"/>
      <c r="G54" s="90"/>
      <c r="H54" s="90"/>
      <c r="I54" s="90"/>
      <c r="J54" s="90"/>
      <c r="K54" s="90"/>
      <c r="L54" s="90"/>
      <c r="M54" s="90"/>
      <c r="N54" s="94">
        <f t="shared" si="12"/>
        <v>0</v>
      </c>
      <c r="O54" s="94">
        <f t="shared" si="13"/>
        <v>0</v>
      </c>
      <c r="P54" s="94">
        <f t="shared" si="14"/>
        <v>0</v>
      </c>
      <c r="Q54" s="4"/>
      <c r="R54" s="4"/>
    </row>
    <row r="55" spans="1:18" s="26" customFormat="1" ht="18" customHeight="1">
      <c r="A55" s="156"/>
      <c r="B55" s="156"/>
      <c r="C55" s="156"/>
      <c r="D55" s="156"/>
      <c r="E55" s="89" t="s">
        <v>108</v>
      </c>
      <c r="F55" s="90"/>
      <c r="G55" s="90"/>
      <c r="H55" s="90"/>
      <c r="I55" s="90"/>
      <c r="J55" s="90"/>
      <c r="K55" s="90"/>
      <c r="L55" s="90"/>
      <c r="M55" s="90"/>
      <c r="N55" s="94">
        <f t="shared" si="12"/>
        <v>0</v>
      </c>
      <c r="O55" s="94">
        <f t="shared" si="13"/>
        <v>0</v>
      </c>
      <c r="P55" s="94">
        <f t="shared" si="14"/>
        <v>0</v>
      </c>
      <c r="Q55" s="4"/>
      <c r="R55" s="4"/>
    </row>
    <row r="56" spans="1:18" s="26" customFormat="1" ht="18" customHeight="1">
      <c r="A56" s="156"/>
      <c r="B56" s="156"/>
      <c r="C56" s="156"/>
      <c r="D56" s="156"/>
      <c r="E56" s="89" t="s">
        <v>107</v>
      </c>
      <c r="F56" s="90"/>
      <c r="G56" s="90"/>
      <c r="H56" s="90"/>
      <c r="I56" s="90"/>
      <c r="J56" s="90"/>
      <c r="K56" s="90"/>
      <c r="L56" s="90"/>
      <c r="M56" s="90"/>
      <c r="N56" s="94">
        <f t="shared" si="12"/>
        <v>0</v>
      </c>
      <c r="O56" s="94">
        <f t="shared" si="13"/>
        <v>0</v>
      </c>
      <c r="P56" s="94">
        <f t="shared" si="14"/>
        <v>0</v>
      </c>
      <c r="Q56" s="4"/>
      <c r="R56" s="4"/>
    </row>
    <row r="57" spans="1:18" ht="12.75">
      <c r="A57" s="157"/>
      <c r="B57" s="157"/>
      <c r="C57" s="157"/>
      <c r="D57" s="157"/>
      <c r="E57" s="91" t="s">
        <v>16</v>
      </c>
      <c r="F57" s="92">
        <f aca="true" t="shared" si="15" ref="F57:N57">SUM(F48:F56)</f>
        <v>0</v>
      </c>
      <c r="G57" s="92">
        <f t="shared" si="15"/>
        <v>0</v>
      </c>
      <c r="H57" s="92">
        <f t="shared" si="15"/>
        <v>0</v>
      </c>
      <c r="I57" s="92">
        <f t="shared" si="15"/>
        <v>0</v>
      </c>
      <c r="J57" s="92">
        <f t="shared" si="15"/>
        <v>0</v>
      </c>
      <c r="K57" s="92">
        <f t="shared" si="15"/>
        <v>0</v>
      </c>
      <c r="L57" s="92">
        <f t="shared" si="15"/>
        <v>0</v>
      </c>
      <c r="M57" s="92">
        <f t="shared" si="15"/>
        <v>0</v>
      </c>
      <c r="N57" s="95">
        <f t="shared" si="15"/>
        <v>0</v>
      </c>
      <c r="O57" s="95">
        <f>SUM(I57:M57)</f>
        <v>0</v>
      </c>
      <c r="P57" s="95">
        <f>SUM(K57:M57)</f>
        <v>0</v>
      </c>
      <c r="Q57" s="4"/>
      <c r="R57" s="4"/>
    </row>
    <row r="58" spans="1:84" s="24" customFormat="1" ht="24.75" customHeight="1">
      <c r="A58" s="155">
        <f>'Таблица 2'!A23</f>
        <v>0</v>
      </c>
      <c r="B58" s="155">
        <f>'Таблица 2'!B23</f>
        <v>0</v>
      </c>
      <c r="C58" s="155">
        <f>'Таблица 2'!C23</f>
        <v>0</v>
      </c>
      <c r="D58" s="155">
        <f>'Таблица 2'!D23</f>
        <v>0</v>
      </c>
      <c r="E58" s="89" t="s">
        <v>75</v>
      </c>
      <c r="F58" s="90"/>
      <c r="G58" s="90"/>
      <c r="H58" s="90"/>
      <c r="I58" s="90"/>
      <c r="J58" s="90"/>
      <c r="K58" s="90"/>
      <c r="L58" s="90"/>
      <c r="M58" s="90"/>
      <c r="N58" s="94">
        <f>SUM(F58:M58)</f>
        <v>0</v>
      </c>
      <c r="O58" s="94">
        <f>SUM(I58:M58)</f>
        <v>0</v>
      </c>
      <c r="P58" s="94">
        <f>SUM(K58:M58)</f>
        <v>0</v>
      </c>
      <c r="Q58" s="4"/>
      <c r="R58" s="4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5"/>
    </row>
    <row r="59" spans="1:84" s="24" customFormat="1" ht="18" customHeight="1">
      <c r="A59" s="156"/>
      <c r="B59" s="156"/>
      <c r="C59" s="156"/>
      <c r="D59" s="156"/>
      <c r="E59" s="89" t="s">
        <v>57</v>
      </c>
      <c r="F59" s="90"/>
      <c r="G59" s="90"/>
      <c r="H59" s="90"/>
      <c r="I59" s="90"/>
      <c r="J59" s="90"/>
      <c r="K59" s="90"/>
      <c r="L59" s="90"/>
      <c r="M59" s="90"/>
      <c r="N59" s="94">
        <f>SUM(F59:M59)</f>
        <v>0</v>
      </c>
      <c r="O59" s="94">
        <f>SUM(I59:M59)</f>
        <v>0</v>
      </c>
      <c r="P59" s="94">
        <f>SUM(K59:M59)</f>
        <v>0</v>
      </c>
      <c r="Q59" s="4"/>
      <c r="R59" s="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5"/>
    </row>
    <row r="60" spans="1:84" s="24" customFormat="1" ht="18" customHeight="1">
      <c r="A60" s="156"/>
      <c r="B60" s="156"/>
      <c r="C60" s="156"/>
      <c r="D60" s="156"/>
      <c r="E60" s="89" t="s">
        <v>82</v>
      </c>
      <c r="F60" s="90"/>
      <c r="G60" s="90"/>
      <c r="H60" s="90"/>
      <c r="I60" s="90"/>
      <c r="J60" s="90"/>
      <c r="K60" s="90"/>
      <c r="L60" s="90"/>
      <c r="M60" s="90"/>
      <c r="N60" s="94">
        <f>SUM(F60:M60)</f>
        <v>0</v>
      </c>
      <c r="O60" s="94">
        <f>SUM(I60:M60)</f>
        <v>0</v>
      </c>
      <c r="P60" s="94">
        <f>SUM(K60:M60)</f>
        <v>0</v>
      </c>
      <c r="Q60" s="4"/>
      <c r="R60" s="4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5"/>
    </row>
    <row r="61" spans="1:18" s="26" customFormat="1" ht="18" customHeight="1">
      <c r="A61" s="156"/>
      <c r="B61" s="156"/>
      <c r="C61" s="156"/>
      <c r="D61" s="156"/>
      <c r="E61" s="89" t="s">
        <v>109</v>
      </c>
      <c r="F61" s="90"/>
      <c r="G61" s="90"/>
      <c r="H61" s="90"/>
      <c r="I61" s="90"/>
      <c r="J61" s="90"/>
      <c r="K61" s="90"/>
      <c r="L61" s="90"/>
      <c r="M61" s="90"/>
      <c r="N61" s="94">
        <f aca="true" t="shared" si="16" ref="N61:N66">SUM(F61:M61)</f>
        <v>0</v>
      </c>
      <c r="O61" s="94">
        <f aca="true" t="shared" si="17" ref="O61:O66">SUM(I61:M61)</f>
        <v>0</v>
      </c>
      <c r="P61" s="94">
        <f aca="true" t="shared" si="18" ref="P61:P66">SUM(K61:M61)</f>
        <v>0</v>
      </c>
      <c r="Q61" s="4"/>
      <c r="R61" s="4"/>
    </row>
    <row r="62" spans="1:18" s="26" customFormat="1" ht="18" customHeight="1">
      <c r="A62" s="156"/>
      <c r="B62" s="156"/>
      <c r="C62" s="156"/>
      <c r="D62" s="156"/>
      <c r="E62" s="89" t="s">
        <v>110</v>
      </c>
      <c r="F62" s="90"/>
      <c r="G62" s="90"/>
      <c r="H62" s="90"/>
      <c r="I62" s="90"/>
      <c r="J62" s="90"/>
      <c r="K62" s="90"/>
      <c r="L62" s="90"/>
      <c r="M62" s="90"/>
      <c r="N62" s="94">
        <f t="shared" si="16"/>
        <v>0</v>
      </c>
      <c r="O62" s="94">
        <f t="shared" si="17"/>
        <v>0</v>
      </c>
      <c r="P62" s="94">
        <f t="shared" si="18"/>
        <v>0</v>
      </c>
      <c r="Q62" s="4"/>
      <c r="R62" s="4"/>
    </row>
    <row r="63" spans="1:18" s="26" customFormat="1" ht="18" customHeight="1">
      <c r="A63" s="156"/>
      <c r="B63" s="156"/>
      <c r="C63" s="156"/>
      <c r="D63" s="156"/>
      <c r="E63" s="89" t="s">
        <v>111</v>
      </c>
      <c r="F63" s="90"/>
      <c r="G63" s="90"/>
      <c r="H63" s="90"/>
      <c r="I63" s="90"/>
      <c r="J63" s="90"/>
      <c r="K63" s="90"/>
      <c r="L63" s="90"/>
      <c r="M63" s="90"/>
      <c r="N63" s="94">
        <f t="shared" si="16"/>
        <v>0</v>
      </c>
      <c r="O63" s="94">
        <f t="shared" si="17"/>
        <v>0</v>
      </c>
      <c r="P63" s="94">
        <f t="shared" si="18"/>
        <v>0</v>
      </c>
      <c r="Q63" s="4"/>
      <c r="R63" s="4"/>
    </row>
    <row r="64" spans="1:18" s="26" customFormat="1" ht="18" customHeight="1">
      <c r="A64" s="156"/>
      <c r="B64" s="156"/>
      <c r="C64" s="156"/>
      <c r="D64" s="156"/>
      <c r="E64" s="89" t="s">
        <v>112</v>
      </c>
      <c r="F64" s="90"/>
      <c r="G64" s="90"/>
      <c r="H64" s="90"/>
      <c r="I64" s="90"/>
      <c r="J64" s="90"/>
      <c r="K64" s="90"/>
      <c r="L64" s="90"/>
      <c r="M64" s="90"/>
      <c r="N64" s="94">
        <f t="shared" si="16"/>
        <v>0</v>
      </c>
      <c r="O64" s="94">
        <f t="shared" si="17"/>
        <v>0</v>
      </c>
      <c r="P64" s="94">
        <f t="shared" si="18"/>
        <v>0</v>
      </c>
      <c r="Q64" s="4"/>
      <c r="R64" s="4"/>
    </row>
    <row r="65" spans="1:18" s="26" customFormat="1" ht="18" customHeight="1">
      <c r="A65" s="156"/>
      <c r="B65" s="156"/>
      <c r="C65" s="156"/>
      <c r="D65" s="156"/>
      <c r="E65" s="89" t="s">
        <v>108</v>
      </c>
      <c r="F65" s="90"/>
      <c r="G65" s="90"/>
      <c r="H65" s="90"/>
      <c r="I65" s="90"/>
      <c r="J65" s="90"/>
      <c r="K65" s="90"/>
      <c r="L65" s="90"/>
      <c r="M65" s="90"/>
      <c r="N65" s="94">
        <f t="shared" si="16"/>
        <v>0</v>
      </c>
      <c r="O65" s="94">
        <f t="shared" si="17"/>
        <v>0</v>
      </c>
      <c r="P65" s="94">
        <f t="shared" si="18"/>
        <v>0</v>
      </c>
      <c r="Q65" s="4"/>
      <c r="R65" s="4"/>
    </row>
    <row r="66" spans="1:18" s="26" customFormat="1" ht="18" customHeight="1">
      <c r="A66" s="156"/>
      <c r="B66" s="156"/>
      <c r="C66" s="156"/>
      <c r="D66" s="156"/>
      <c r="E66" s="89" t="s">
        <v>107</v>
      </c>
      <c r="F66" s="90"/>
      <c r="G66" s="90"/>
      <c r="H66" s="90"/>
      <c r="I66" s="90"/>
      <c r="J66" s="90"/>
      <c r="K66" s="90"/>
      <c r="L66" s="90"/>
      <c r="M66" s="90"/>
      <c r="N66" s="94">
        <f t="shared" si="16"/>
        <v>0</v>
      </c>
      <c r="O66" s="94">
        <f t="shared" si="17"/>
        <v>0</v>
      </c>
      <c r="P66" s="94">
        <f t="shared" si="18"/>
        <v>0</v>
      </c>
      <c r="Q66" s="4"/>
      <c r="R66" s="4"/>
    </row>
    <row r="67" spans="1:18" ht="12.75">
      <c r="A67" s="157"/>
      <c r="B67" s="157"/>
      <c r="C67" s="157"/>
      <c r="D67" s="157"/>
      <c r="E67" s="91" t="s">
        <v>16</v>
      </c>
      <c r="F67" s="92">
        <f aca="true" t="shared" si="19" ref="F67:N67">SUM(F58:F66)</f>
        <v>0</v>
      </c>
      <c r="G67" s="92">
        <f t="shared" si="19"/>
        <v>0</v>
      </c>
      <c r="H67" s="92">
        <f t="shared" si="19"/>
        <v>0</v>
      </c>
      <c r="I67" s="92">
        <f t="shared" si="19"/>
        <v>0</v>
      </c>
      <c r="J67" s="92">
        <f t="shared" si="19"/>
        <v>0</v>
      </c>
      <c r="K67" s="92">
        <f t="shared" si="19"/>
        <v>0</v>
      </c>
      <c r="L67" s="92">
        <f t="shared" si="19"/>
        <v>0</v>
      </c>
      <c r="M67" s="92">
        <f t="shared" si="19"/>
        <v>0</v>
      </c>
      <c r="N67" s="95">
        <f t="shared" si="19"/>
        <v>0</v>
      </c>
      <c r="O67" s="95">
        <f>SUM(I67:M67)</f>
        <v>0</v>
      </c>
      <c r="P67" s="95">
        <f>SUM(K67:M67)</f>
        <v>0</v>
      </c>
      <c r="Q67" s="4"/>
      <c r="R67" s="4"/>
    </row>
    <row r="68" spans="1:84" s="24" customFormat="1" ht="24.75" customHeight="1">
      <c r="A68" s="155">
        <f>'Таблица 2'!A24</f>
        <v>0</v>
      </c>
      <c r="B68" s="155">
        <f>'Таблица 2'!B24</f>
        <v>0</v>
      </c>
      <c r="C68" s="155">
        <f>'Таблица 2'!C24</f>
        <v>0</v>
      </c>
      <c r="D68" s="155">
        <f>'Таблица 2'!D24</f>
        <v>0</v>
      </c>
      <c r="E68" s="89" t="s">
        <v>75</v>
      </c>
      <c r="F68" s="90"/>
      <c r="G68" s="90"/>
      <c r="H68" s="90"/>
      <c r="I68" s="90"/>
      <c r="J68" s="90"/>
      <c r="K68" s="90"/>
      <c r="L68" s="90"/>
      <c r="M68" s="90"/>
      <c r="N68" s="94">
        <f>SUM(F68:M68)</f>
        <v>0</v>
      </c>
      <c r="O68" s="94">
        <f>SUM(I68:M68)</f>
        <v>0</v>
      </c>
      <c r="P68" s="94">
        <f>SUM(K68:M68)</f>
        <v>0</v>
      </c>
      <c r="Q68" s="4"/>
      <c r="R68" s="4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5"/>
    </row>
    <row r="69" spans="1:84" s="24" customFormat="1" ht="18" customHeight="1">
      <c r="A69" s="156"/>
      <c r="B69" s="156"/>
      <c r="C69" s="156"/>
      <c r="D69" s="156"/>
      <c r="E69" s="89" t="s">
        <v>57</v>
      </c>
      <c r="F69" s="90"/>
      <c r="G69" s="90"/>
      <c r="H69" s="90"/>
      <c r="I69" s="90"/>
      <c r="J69" s="90"/>
      <c r="K69" s="90"/>
      <c r="L69" s="90"/>
      <c r="M69" s="90"/>
      <c r="N69" s="94">
        <f>SUM(F69:M69)</f>
        <v>0</v>
      </c>
      <c r="O69" s="94">
        <f>SUM(I69:M69)</f>
        <v>0</v>
      </c>
      <c r="P69" s="94">
        <f>SUM(K69:M69)</f>
        <v>0</v>
      </c>
      <c r="Q69" s="4"/>
      <c r="R69" s="4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5"/>
    </row>
    <row r="70" spans="1:84" s="24" customFormat="1" ht="18" customHeight="1">
      <c r="A70" s="156"/>
      <c r="B70" s="156"/>
      <c r="C70" s="156"/>
      <c r="D70" s="156"/>
      <c r="E70" s="89" t="s">
        <v>82</v>
      </c>
      <c r="F70" s="90"/>
      <c r="G70" s="90"/>
      <c r="H70" s="90"/>
      <c r="I70" s="90"/>
      <c r="J70" s="90"/>
      <c r="K70" s="90"/>
      <c r="L70" s="90"/>
      <c r="M70" s="90"/>
      <c r="N70" s="94">
        <f>SUM(F70:M70)</f>
        <v>0</v>
      </c>
      <c r="O70" s="94">
        <f>SUM(I70:M70)</f>
        <v>0</v>
      </c>
      <c r="P70" s="94">
        <f>SUM(K70:M70)</f>
        <v>0</v>
      </c>
      <c r="Q70" s="4"/>
      <c r="R70" s="4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5"/>
    </row>
    <row r="71" spans="1:18" s="26" customFormat="1" ht="18" customHeight="1">
      <c r="A71" s="156"/>
      <c r="B71" s="156"/>
      <c r="C71" s="156"/>
      <c r="D71" s="156"/>
      <c r="E71" s="89" t="s">
        <v>109</v>
      </c>
      <c r="F71" s="90"/>
      <c r="G71" s="90"/>
      <c r="H71" s="90"/>
      <c r="I71" s="90"/>
      <c r="J71" s="90"/>
      <c r="K71" s="90"/>
      <c r="L71" s="90"/>
      <c r="M71" s="90"/>
      <c r="N71" s="94">
        <f aca="true" t="shared" si="20" ref="N71:N76">SUM(F71:M71)</f>
        <v>0</v>
      </c>
      <c r="O71" s="94">
        <f aca="true" t="shared" si="21" ref="O71:O76">SUM(I71:M71)</f>
        <v>0</v>
      </c>
      <c r="P71" s="94">
        <f aca="true" t="shared" si="22" ref="P71:P76">SUM(K71:M71)</f>
        <v>0</v>
      </c>
      <c r="Q71" s="4"/>
      <c r="R71" s="4"/>
    </row>
    <row r="72" spans="1:18" s="26" customFormat="1" ht="18" customHeight="1">
      <c r="A72" s="156"/>
      <c r="B72" s="156"/>
      <c r="C72" s="156"/>
      <c r="D72" s="156"/>
      <c r="E72" s="89" t="s">
        <v>110</v>
      </c>
      <c r="F72" s="90"/>
      <c r="G72" s="90"/>
      <c r="H72" s="90"/>
      <c r="I72" s="90"/>
      <c r="J72" s="90"/>
      <c r="K72" s="90"/>
      <c r="L72" s="90"/>
      <c r="M72" s="90"/>
      <c r="N72" s="94">
        <f t="shared" si="20"/>
        <v>0</v>
      </c>
      <c r="O72" s="94">
        <f t="shared" si="21"/>
        <v>0</v>
      </c>
      <c r="P72" s="94">
        <f t="shared" si="22"/>
        <v>0</v>
      </c>
      <c r="Q72" s="4"/>
      <c r="R72" s="4"/>
    </row>
    <row r="73" spans="1:18" s="26" customFormat="1" ht="18" customHeight="1">
      <c r="A73" s="156"/>
      <c r="B73" s="156"/>
      <c r="C73" s="156"/>
      <c r="D73" s="156"/>
      <c r="E73" s="89" t="s">
        <v>111</v>
      </c>
      <c r="F73" s="90"/>
      <c r="G73" s="90"/>
      <c r="H73" s="90"/>
      <c r="I73" s="90"/>
      <c r="J73" s="90"/>
      <c r="K73" s="90"/>
      <c r="L73" s="90"/>
      <c r="M73" s="90"/>
      <c r="N73" s="94">
        <f t="shared" si="20"/>
        <v>0</v>
      </c>
      <c r="O73" s="94">
        <f t="shared" si="21"/>
        <v>0</v>
      </c>
      <c r="P73" s="94">
        <f t="shared" si="22"/>
        <v>0</v>
      </c>
      <c r="Q73" s="4"/>
      <c r="R73" s="4"/>
    </row>
    <row r="74" spans="1:18" s="26" customFormat="1" ht="18" customHeight="1">
      <c r="A74" s="156"/>
      <c r="B74" s="156"/>
      <c r="C74" s="156"/>
      <c r="D74" s="156"/>
      <c r="E74" s="89" t="s">
        <v>112</v>
      </c>
      <c r="F74" s="90"/>
      <c r="G74" s="90"/>
      <c r="H74" s="90"/>
      <c r="I74" s="90"/>
      <c r="J74" s="90"/>
      <c r="K74" s="90"/>
      <c r="L74" s="90"/>
      <c r="M74" s="90"/>
      <c r="N74" s="94">
        <f t="shared" si="20"/>
        <v>0</v>
      </c>
      <c r="O74" s="94">
        <f t="shared" si="21"/>
        <v>0</v>
      </c>
      <c r="P74" s="94">
        <f t="shared" si="22"/>
        <v>0</v>
      </c>
      <c r="Q74" s="4"/>
      <c r="R74" s="4"/>
    </row>
    <row r="75" spans="1:18" s="26" customFormat="1" ht="18" customHeight="1">
      <c r="A75" s="156"/>
      <c r="B75" s="156"/>
      <c r="C75" s="156"/>
      <c r="D75" s="156"/>
      <c r="E75" s="89" t="s">
        <v>108</v>
      </c>
      <c r="F75" s="90"/>
      <c r="G75" s="90"/>
      <c r="H75" s="90"/>
      <c r="I75" s="90"/>
      <c r="J75" s="90"/>
      <c r="K75" s="90"/>
      <c r="L75" s="90"/>
      <c r="M75" s="90"/>
      <c r="N75" s="94">
        <f t="shared" si="20"/>
        <v>0</v>
      </c>
      <c r="O75" s="94">
        <f t="shared" si="21"/>
        <v>0</v>
      </c>
      <c r="P75" s="94">
        <f t="shared" si="22"/>
        <v>0</v>
      </c>
      <c r="Q75" s="4"/>
      <c r="R75" s="4"/>
    </row>
    <row r="76" spans="1:18" s="26" customFormat="1" ht="18" customHeight="1">
      <c r="A76" s="156"/>
      <c r="B76" s="156"/>
      <c r="C76" s="156"/>
      <c r="D76" s="156"/>
      <c r="E76" s="89" t="s">
        <v>107</v>
      </c>
      <c r="F76" s="90"/>
      <c r="G76" s="90"/>
      <c r="H76" s="90"/>
      <c r="I76" s="90"/>
      <c r="J76" s="90"/>
      <c r="K76" s="90"/>
      <c r="L76" s="90"/>
      <c r="M76" s="90"/>
      <c r="N76" s="94">
        <f t="shared" si="20"/>
        <v>0</v>
      </c>
      <c r="O76" s="94">
        <f t="shared" si="21"/>
        <v>0</v>
      </c>
      <c r="P76" s="94">
        <f t="shared" si="22"/>
        <v>0</v>
      </c>
      <c r="Q76" s="4"/>
      <c r="R76" s="4"/>
    </row>
    <row r="77" spans="1:18" ht="12.75">
      <c r="A77" s="157"/>
      <c r="B77" s="157"/>
      <c r="C77" s="157"/>
      <c r="D77" s="157"/>
      <c r="E77" s="91" t="s">
        <v>16</v>
      </c>
      <c r="F77" s="92">
        <f aca="true" t="shared" si="23" ref="F77:N77">SUM(F68:F76)</f>
        <v>0</v>
      </c>
      <c r="G77" s="92">
        <f t="shared" si="23"/>
        <v>0</v>
      </c>
      <c r="H77" s="92">
        <f t="shared" si="23"/>
        <v>0</v>
      </c>
      <c r="I77" s="92">
        <f t="shared" si="23"/>
        <v>0</v>
      </c>
      <c r="J77" s="92">
        <f t="shared" si="23"/>
        <v>0</v>
      </c>
      <c r="K77" s="92">
        <f t="shared" si="23"/>
        <v>0</v>
      </c>
      <c r="L77" s="92">
        <f t="shared" si="23"/>
        <v>0</v>
      </c>
      <c r="M77" s="92">
        <f t="shared" si="23"/>
        <v>0</v>
      </c>
      <c r="N77" s="95">
        <f t="shared" si="23"/>
        <v>0</v>
      </c>
      <c r="O77" s="95">
        <f>SUM(I77:M77)</f>
        <v>0</v>
      </c>
      <c r="P77" s="95">
        <f>SUM(K77:M77)</f>
        <v>0</v>
      </c>
      <c r="Q77" s="4"/>
      <c r="R77" s="4"/>
    </row>
    <row r="78" spans="1:84" s="24" customFormat="1" ht="24.75" customHeight="1">
      <c r="A78" s="155">
        <f>'Таблица 2'!A25</f>
        <v>0</v>
      </c>
      <c r="B78" s="155">
        <f>'Таблица 2'!B25</f>
        <v>0</v>
      </c>
      <c r="C78" s="155">
        <f>'Таблица 2'!C25</f>
        <v>0</v>
      </c>
      <c r="D78" s="155">
        <f>'Таблица 2'!D25</f>
        <v>0</v>
      </c>
      <c r="E78" s="89" t="s">
        <v>75</v>
      </c>
      <c r="F78" s="90"/>
      <c r="G78" s="90"/>
      <c r="H78" s="90"/>
      <c r="I78" s="90"/>
      <c r="J78" s="90"/>
      <c r="K78" s="90"/>
      <c r="L78" s="90"/>
      <c r="M78" s="90"/>
      <c r="N78" s="94">
        <f>SUM(F78:M78)</f>
        <v>0</v>
      </c>
      <c r="O78" s="94">
        <f>SUM(I78:M78)</f>
        <v>0</v>
      </c>
      <c r="P78" s="94">
        <f>SUM(K78:M78)</f>
        <v>0</v>
      </c>
      <c r="Q78" s="4"/>
      <c r="R78" s="4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5"/>
    </row>
    <row r="79" spans="1:84" s="24" customFormat="1" ht="18" customHeight="1">
      <c r="A79" s="156"/>
      <c r="B79" s="156"/>
      <c r="C79" s="156"/>
      <c r="D79" s="156"/>
      <c r="E79" s="89" t="s">
        <v>57</v>
      </c>
      <c r="F79" s="90"/>
      <c r="G79" s="90"/>
      <c r="H79" s="90"/>
      <c r="I79" s="90"/>
      <c r="J79" s="90"/>
      <c r="K79" s="90"/>
      <c r="L79" s="90"/>
      <c r="M79" s="90"/>
      <c r="N79" s="94">
        <f>SUM(F79:M79)</f>
        <v>0</v>
      </c>
      <c r="O79" s="94">
        <f>SUM(I79:M79)</f>
        <v>0</v>
      </c>
      <c r="P79" s="94">
        <f>SUM(K79:M79)</f>
        <v>0</v>
      </c>
      <c r="Q79" s="4"/>
      <c r="R79" s="4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5"/>
    </row>
    <row r="80" spans="1:84" s="24" customFormat="1" ht="18" customHeight="1">
      <c r="A80" s="156"/>
      <c r="B80" s="156"/>
      <c r="C80" s="156"/>
      <c r="D80" s="156"/>
      <c r="E80" s="89" t="s">
        <v>82</v>
      </c>
      <c r="F80" s="90"/>
      <c r="G80" s="90"/>
      <c r="H80" s="90"/>
      <c r="I80" s="90"/>
      <c r="J80" s="90"/>
      <c r="K80" s="90"/>
      <c r="L80" s="90"/>
      <c r="M80" s="90"/>
      <c r="N80" s="94">
        <f>SUM(F80:M80)</f>
        <v>0</v>
      </c>
      <c r="O80" s="94">
        <f>SUM(I80:M80)</f>
        <v>0</v>
      </c>
      <c r="P80" s="94">
        <f>SUM(K80:M80)</f>
        <v>0</v>
      </c>
      <c r="Q80" s="4"/>
      <c r="R80" s="4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5"/>
    </row>
    <row r="81" spans="1:18" s="26" customFormat="1" ht="18" customHeight="1">
      <c r="A81" s="156"/>
      <c r="B81" s="156"/>
      <c r="C81" s="156"/>
      <c r="D81" s="156"/>
      <c r="E81" s="89" t="s">
        <v>109</v>
      </c>
      <c r="F81" s="90"/>
      <c r="G81" s="90"/>
      <c r="H81" s="90"/>
      <c r="I81" s="90"/>
      <c r="J81" s="90"/>
      <c r="K81" s="90"/>
      <c r="L81" s="90"/>
      <c r="M81" s="90"/>
      <c r="N81" s="94">
        <f aca="true" t="shared" si="24" ref="N81:N86">SUM(F81:M81)</f>
        <v>0</v>
      </c>
      <c r="O81" s="94">
        <f aca="true" t="shared" si="25" ref="O81:O86">SUM(I81:M81)</f>
        <v>0</v>
      </c>
      <c r="P81" s="94">
        <f aca="true" t="shared" si="26" ref="P81:P86">SUM(K81:M81)</f>
        <v>0</v>
      </c>
      <c r="Q81" s="4"/>
      <c r="R81" s="4"/>
    </row>
    <row r="82" spans="1:18" s="26" customFormat="1" ht="18" customHeight="1">
      <c r="A82" s="156"/>
      <c r="B82" s="156"/>
      <c r="C82" s="156"/>
      <c r="D82" s="156"/>
      <c r="E82" s="89" t="s">
        <v>110</v>
      </c>
      <c r="F82" s="90"/>
      <c r="G82" s="90"/>
      <c r="H82" s="90"/>
      <c r="I82" s="90"/>
      <c r="J82" s="90"/>
      <c r="K82" s="90"/>
      <c r="L82" s="90"/>
      <c r="M82" s="90"/>
      <c r="N82" s="94">
        <f t="shared" si="24"/>
        <v>0</v>
      </c>
      <c r="O82" s="94">
        <f t="shared" si="25"/>
        <v>0</v>
      </c>
      <c r="P82" s="94">
        <f t="shared" si="26"/>
        <v>0</v>
      </c>
      <c r="Q82" s="4"/>
      <c r="R82" s="4"/>
    </row>
    <row r="83" spans="1:18" s="26" customFormat="1" ht="18" customHeight="1">
      <c r="A83" s="156"/>
      <c r="B83" s="156"/>
      <c r="C83" s="156"/>
      <c r="D83" s="156"/>
      <c r="E83" s="89" t="s">
        <v>111</v>
      </c>
      <c r="F83" s="90"/>
      <c r="G83" s="90"/>
      <c r="H83" s="90"/>
      <c r="I83" s="90"/>
      <c r="J83" s="90"/>
      <c r="K83" s="90"/>
      <c r="L83" s="90"/>
      <c r="M83" s="90"/>
      <c r="N83" s="94">
        <f t="shared" si="24"/>
        <v>0</v>
      </c>
      <c r="O83" s="94">
        <f t="shared" si="25"/>
        <v>0</v>
      </c>
      <c r="P83" s="94">
        <f t="shared" si="26"/>
        <v>0</v>
      </c>
      <c r="Q83" s="4"/>
      <c r="R83" s="4"/>
    </row>
    <row r="84" spans="1:18" s="26" customFormat="1" ht="18" customHeight="1">
      <c r="A84" s="156"/>
      <c r="B84" s="156"/>
      <c r="C84" s="156"/>
      <c r="D84" s="156"/>
      <c r="E84" s="89" t="s">
        <v>112</v>
      </c>
      <c r="F84" s="90"/>
      <c r="G84" s="90"/>
      <c r="H84" s="90"/>
      <c r="I84" s="90"/>
      <c r="J84" s="90"/>
      <c r="K84" s="90"/>
      <c r="L84" s="90"/>
      <c r="M84" s="90"/>
      <c r="N84" s="94">
        <f t="shared" si="24"/>
        <v>0</v>
      </c>
      <c r="O84" s="94">
        <f t="shared" si="25"/>
        <v>0</v>
      </c>
      <c r="P84" s="94">
        <f t="shared" si="26"/>
        <v>0</v>
      </c>
      <c r="Q84" s="4"/>
      <c r="R84" s="4"/>
    </row>
    <row r="85" spans="1:18" s="26" customFormat="1" ht="18" customHeight="1">
      <c r="A85" s="156"/>
      <c r="B85" s="156"/>
      <c r="C85" s="156"/>
      <c r="D85" s="156"/>
      <c r="E85" s="89" t="s">
        <v>108</v>
      </c>
      <c r="F85" s="90"/>
      <c r="G85" s="90"/>
      <c r="H85" s="90"/>
      <c r="I85" s="90"/>
      <c r="J85" s="90"/>
      <c r="K85" s="90"/>
      <c r="L85" s="90"/>
      <c r="M85" s="90"/>
      <c r="N85" s="94">
        <f t="shared" si="24"/>
        <v>0</v>
      </c>
      <c r="O85" s="94">
        <f t="shared" si="25"/>
        <v>0</v>
      </c>
      <c r="P85" s="94">
        <f t="shared" si="26"/>
        <v>0</v>
      </c>
      <c r="Q85" s="4"/>
      <c r="R85" s="4"/>
    </row>
    <row r="86" spans="1:18" s="26" customFormat="1" ht="18" customHeight="1">
      <c r="A86" s="156"/>
      <c r="B86" s="156"/>
      <c r="C86" s="156"/>
      <c r="D86" s="156"/>
      <c r="E86" s="89" t="s">
        <v>107</v>
      </c>
      <c r="F86" s="90"/>
      <c r="G86" s="90"/>
      <c r="H86" s="90"/>
      <c r="I86" s="90"/>
      <c r="J86" s="90"/>
      <c r="K86" s="90"/>
      <c r="L86" s="90"/>
      <c r="M86" s="90"/>
      <c r="N86" s="94">
        <f t="shared" si="24"/>
        <v>0</v>
      </c>
      <c r="O86" s="94">
        <f t="shared" si="25"/>
        <v>0</v>
      </c>
      <c r="P86" s="94">
        <f t="shared" si="26"/>
        <v>0</v>
      </c>
      <c r="Q86" s="4"/>
      <c r="R86" s="4"/>
    </row>
    <row r="87" spans="1:18" ht="12.75">
      <c r="A87" s="157"/>
      <c r="B87" s="157"/>
      <c r="C87" s="157"/>
      <c r="D87" s="157"/>
      <c r="E87" s="91" t="s">
        <v>16</v>
      </c>
      <c r="F87" s="92">
        <f aca="true" t="shared" si="27" ref="F87:N87">SUM(F78:F86)</f>
        <v>0</v>
      </c>
      <c r="G87" s="92">
        <f t="shared" si="27"/>
        <v>0</v>
      </c>
      <c r="H87" s="92">
        <f t="shared" si="27"/>
        <v>0</v>
      </c>
      <c r="I87" s="92">
        <f t="shared" si="27"/>
        <v>0</v>
      </c>
      <c r="J87" s="92">
        <f t="shared" si="27"/>
        <v>0</v>
      </c>
      <c r="K87" s="92">
        <f t="shared" si="27"/>
        <v>0</v>
      </c>
      <c r="L87" s="92">
        <f t="shared" si="27"/>
        <v>0</v>
      </c>
      <c r="M87" s="92">
        <f t="shared" si="27"/>
        <v>0</v>
      </c>
      <c r="N87" s="95">
        <f t="shared" si="27"/>
        <v>0</v>
      </c>
      <c r="O87" s="95">
        <f>SUM(I87:M87)</f>
        <v>0</v>
      </c>
      <c r="P87" s="95">
        <f>SUM(K87:M87)</f>
        <v>0</v>
      </c>
      <c r="Q87" s="4"/>
      <c r="R87" s="4"/>
    </row>
    <row r="88" spans="1:84" s="24" customFormat="1" ht="24.75" customHeight="1">
      <c r="A88" s="155">
        <f>'Таблица 2'!A26</f>
        <v>0</v>
      </c>
      <c r="B88" s="155">
        <f>'Таблица 2'!B26</f>
        <v>0</v>
      </c>
      <c r="C88" s="155">
        <f>'Таблица 2'!C26</f>
        <v>0</v>
      </c>
      <c r="D88" s="155">
        <f>'Таблица 2'!D26</f>
        <v>0</v>
      </c>
      <c r="E88" s="89" t="s">
        <v>75</v>
      </c>
      <c r="F88" s="90"/>
      <c r="G88" s="90"/>
      <c r="H88" s="90"/>
      <c r="I88" s="90"/>
      <c r="J88" s="90"/>
      <c r="K88" s="90"/>
      <c r="L88" s="90"/>
      <c r="M88" s="90"/>
      <c r="N88" s="94">
        <f>SUM(F88:M88)</f>
        <v>0</v>
      </c>
      <c r="O88" s="94">
        <f>SUM(I88:M88)</f>
        <v>0</v>
      </c>
      <c r="P88" s="94">
        <f>SUM(K88:M88)</f>
        <v>0</v>
      </c>
      <c r="Q88" s="4"/>
      <c r="R88" s="4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5"/>
    </row>
    <row r="89" spans="1:84" s="24" customFormat="1" ht="18" customHeight="1">
      <c r="A89" s="156"/>
      <c r="B89" s="156"/>
      <c r="C89" s="156"/>
      <c r="D89" s="156"/>
      <c r="E89" s="89" t="s">
        <v>57</v>
      </c>
      <c r="F89" s="90"/>
      <c r="G89" s="90"/>
      <c r="H89" s="90"/>
      <c r="I89" s="90"/>
      <c r="J89" s="90"/>
      <c r="K89" s="90"/>
      <c r="L89" s="90"/>
      <c r="M89" s="90"/>
      <c r="N89" s="94">
        <f>SUM(F89:M89)</f>
        <v>0</v>
      </c>
      <c r="O89" s="94">
        <f>SUM(I89:M89)</f>
        <v>0</v>
      </c>
      <c r="P89" s="94">
        <f>SUM(K89:M89)</f>
        <v>0</v>
      </c>
      <c r="Q89" s="4"/>
      <c r="R89" s="4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5"/>
    </row>
    <row r="90" spans="1:84" s="24" customFormat="1" ht="18" customHeight="1">
      <c r="A90" s="156"/>
      <c r="B90" s="156"/>
      <c r="C90" s="156"/>
      <c r="D90" s="156"/>
      <c r="E90" s="89" t="s">
        <v>82</v>
      </c>
      <c r="F90" s="90"/>
      <c r="G90" s="90"/>
      <c r="H90" s="90"/>
      <c r="I90" s="90"/>
      <c r="J90" s="90"/>
      <c r="K90" s="90"/>
      <c r="L90" s="90"/>
      <c r="M90" s="90"/>
      <c r="N90" s="94">
        <f>SUM(F90:M90)</f>
        <v>0</v>
      </c>
      <c r="O90" s="94">
        <f>SUM(I90:M90)</f>
        <v>0</v>
      </c>
      <c r="P90" s="94">
        <f>SUM(K90:M90)</f>
        <v>0</v>
      </c>
      <c r="Q90" s="4"/>
      <c r="R90" s="4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5"/>
    </row>
    <row r="91" spans="1:18" s="26" customFormat="1" ht="18" customHeight="1">
      <c r="A91" s="156"/>
      <c r="B91" s="156"/>
      <c r="C91" s="156"/>
      <c r="D91" s="156"/>
      <c r="E91" s="89" t="s">
        <v>109</v>
      </c>
      <c r="F91" s="90"/>
      <c r="G91" s="90"/>
      <c r="H91" s="90"/>
      <c r="I91" s="90"/>
      <c r="J91" s="90"/>
      <c r="K91" s="90"/>
      <c r="L91" s="90"/>
      <c r="M91" s="90"/>
      <c r="N91" s="94">
        <f aca="true" t="shared" si="28" ref="N91:N96">SUM(F91:M91)</f>
        <v>0</v>
      </c>
      <c r="O91" s="94">
        <f aca="true" t="shared" si="29" ref="O91:O96">SUM(I91:M91)</f>
        <v>0</v>
      </c>
      <c r="P91" s="94">
        <f aca="true" t="shared" si="30" ref="P91:P96">SUM(K91:M91)</f>
        <v>0</v>
      </c>
      <c r="Q91" s="4"/>
      <c r="R91" s="4"/>
    </row>
    <row r="92" spans="1:18" s="26" customFormat="1" ht="18" customHeight="1">
      <c r="A92" s="156"/>
      <c r="B92" s="156"/>
      <c r="C92" s="156"/>
      <c r="D92" s="156"/>
      <c r="E92" s="89" t="s">
        <v>110</v>
      </c>
      <c r="F92" s="90"/>
      <c r="G92" s="90"/>
      <c r="H92" s="90"/>
      <c r="I92" s="90"/>
      <c r="J92" s="90"/>
      <c r="K92" s="90"/>
      <c r="L92" s="90"/>
      <c r="M92" s="90"/>
      <c r="N92" s="94">
        <f t="shared" si="28"/>
        <v>0</v>
      </c>
      <c r="O92" s="94">
        <f t="shared" si="29"/>
        <v>0</v>
      </c>
      <c r="P92" s="94">
        <f t="shared" si="30"/>
        <v>0</v>
      </c>
      <c r="Q92" s="4"/>
      <c r="R92" s="4"/>
    </row>
    <row r="93" spans="1:18" s="26" customFormat="1" ht="18" customHeight="1">
      <c r="A93" s="156"/>
      <c r="B93" s="156"/>
      <c r="C93" s="156"/>
      <c r="D93" s="156"/>
      <c r="E93" s="89" t="s">
        <v>111</v>
      </c>
      <c r="F93" s="90"/>
      <c r="G93" s="90"/>
      <c r="H93" s="90"/>
      <c r="I93" s="90"/>
      <c r="J93" s="90"/>
      <c r="K93" s="90"/>
      <c r="L93" s="90"/>
      <c r="M93" s="90"/>
      <c r="N93" s="94">
        <f t="shared" si="28"/>
        <v>0</v>
      </c>
      <c r="O93" s="94">
        <f t="shared" si="29"/>
        <v>0</v>
      </c>
      <c r="P93" s="94">
        <f t="shared" si="30"/>
        <v>0</v>
      </c>
      <c r="Q93" s="4"/>
      <c r="R93" s="4"/>
    </row>
    <row r="94" spans="1:18" s="26" customFormat="1" ht="18" customHeight="1">
      <c r="A94" s="156"/>
      <c r="B94" s="156"/>
      <c r="C94" s="156"/>
      <c r="D94" s="156"/>
      <c r="E94" s="89" t="s">
        <v>112</v>
      </c>
      <c r="F94" s="90"/>
      <c r="G94" s="90"/>
      <c r="H94" s="90"/>
      <c r="I94" s="90"/>
      <c r="J94" s="90"/>
      <c r="K94" s="90"/>
      <c r="L94" s="90"/>
      <c r="M94" s="90"/>
      <c r="N94" s="94">
        <f t="shared" si="28"/>
        <v>0</v>
      </c>
      <c r="O94" s="94">
        <f t="shared" si="29"/>
        <v>0</v>
      </c>
      <c r="P94" s="94">
        <f t="shared" si="30"/>
        <v>0</v>
      </c>
      <c r="Q94" s="4"/>
      <c r="R94" s="4"/>
    </row>
    <row r="95" spans="1:18" s="26" customFormat="1" ht="18" customHeight="1">
      <c r="A95" s="156"/>
      <c r="B95" s="156"/>
      <c r="C95" s="156"/>
      <c r="D95" s="156"/>
      <c r="E95" s="89" t="s">
        <v>108</v>
      </c>
      <c r="F95" s="90"/>
      <c r="G95" s="90"/>
      <c r="H95" s="90"/>
      <c r="I95" s="90"/>
      <c r="J95" s="90"/>
      <c r="K95" s="90"/>
      <c r="L95" s="90"/>
      <c r="M95" s="90"/>
      <c r="N95" s="94">
        <f t="shared" si="28"/>
        <v>0</v>
      </c>
      <c r="O95" s="94">
        <f t="shared" si="29"/>
        <v>0</v>
      </c>
      <c r="P95" s="94">
        <f t="shared" si="30"/>
        <v>0</v>
      </c>
      <c r="Q95" s="4"/>
      <c r="R95" s="4"/>
    </row>
    <row r="96" spans="1:18" s="26" customFormat="1" ht="18" customHeight="1">
      <c r="A96" s="156"/>
      <c r="B96" s="156"/>
      <c r="C96" s="156"/>
      <c r="D96" s="156"/>
      <c r="E96" s="89" t="s">
        <v>107</v>
      </c>
      <c r="F96" s="90"/>
      <c r="G96" s="90"/>
      <c r="H96" s="90"/>
      <c r="I96" s="90"/>
      <c r="J96" s="90"/>
      <c r="K96" s="90"/>
      <c r="L96" s="90"/>
      <c r="M96" s="90"/>
      <c r="N96" s="94">
        <f t="shared" si="28"/>
        <v>0</v>
      </c>
      <c r="O96" s="94">
        <f t="shared" si="29"/>
        <v>0</v>
      </c>
      <c r="P96" s="94">
        <f t="shared" si="30"/>
        <v>0</v>
      </c>
      <c r="Q96" s="4"/>
      <c r="R96" s="4"/>
    </row>
    <row r="97" spans="1:18" ht="12.75">
      <c r="A97" s="157"/>
      <c r="B97" s="157"/>
      <c r="C97" s="157"/>
      <c r="D97" s="157"/>
      <c r="E97" s="91" t="s">
        <v>16</v>
      </c>
      <c r="F97" s="92">
        <f aca="true" t="shared" si="31" ref="F97:N97">SUM(F88:F96)</f>
        <v>0</v>
      </c>
      <c r="G97" s="92">
        <f t="shared" si="31"/>
        <v>0</v>
      </c>
      <c r="H97" s="92">
        <f t="shared" si="31"/>
        <v>0</v>
      </c>
      <c r="I97" s="92">
        <f t="shared" si="31"/>
        <v>0</v>
      </c>
      <c r="J97" s="92">
        <f t="shared" si="31"/>
        <v>0</v>
      </c>
      <c r="K97" s="92">
        <f t="shared" si="31"/>
        <v>0</v>
      </c>
      <c r="L97" s="92">
        <f t="shared" si="31"/>
        <v>0</v>
      </c>
      <c r="M97" s="92">
        <f t="shared" si="31"/>
        <v>0</v>
      </c>
      <c r="N97" s="95">
        <f t="shared" si="31"/>
        <v>0</v>
      </c>
      <c r="O97" s="95">
        <f>SUM(I97:M97)</f>
        <v>0</v>
      </c>
      <c r="P97" s="95">
        <f>SUM(K97:M97)</f>
        <v>0</v>
      </c>
      <c r="Q97" s="4"/>
      <c r="R97" s="4"/>
    </row>
    <row r="98" spans="1:84" s="24" customFormat="1" ht="24.75" customHeight="1">
      <c r="A98" s="155">
        <f>'Таблица 2'!A27</f>
        <v>0</v>
      </c>
      <c r="B98" s="155">
        <f>'Таблица 2'!B27</f>
        <v>0</v>
      </c>
      <c r="C98" s="155">
        <f>'Таблица 2'!C27</f>
        <v>0</v>
      </c>
      <c r="D98" s="155">
        <f>'Таблица 2'!D27</f>
        <v>0</v>
      </c>
      <c r="E98" s="89" t="s">
        <v>75</v>
      </c>
      <c r="F98" s="90"/>
      <c r="G98" s="90"/>
      <c r="H98" s="90"/>
      <c r="I98" s="90"/>
      <c r="J98" s="90"/>
      <c r="K98" s="90"/>
      <c r="L98" s="90"/>
      <c r="M98" s="90"/>
      <c r="N98" s="94">
        <f>SUM(F98:M98)</f>
        <v>0</v>
      </c>
      <c r="O98" s="94">
        <f>SUM(I98:M98)</f>
        <v>0</v>
      </c>
      <c r="P98" s="94">
        <f>SUM(K98:M98)</f>
        <v>0</v>
      </c>
      <c r="Q98" s="4"/>
      <c r="R98" s="4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5"/>
    </row>
    <row r="99" spans="1:84" s="24" customFormat="1" ht="18" customHeight="1">
      <c r="A99" s="156"/>
      <c r="B99" s="156"/>
      <c r="C99" s="156"/>
      <c r="D99" s="156"/>
      <c r="E99" s="89" t="s">
        <v>57</v>
      </c>
      <c r="F99" s="90"/>
      <c r="G99" s="90"/>
      <c r="H99" s="90"/>
      <c r="I99" s="90"/>
      <c r="J99" s="90"/>
      <c r="K99" s="90"/>
      <c r="L99" s="90"/>
      <c r="M99" s="90"/>
      <c r="N99" s="94">
        <f>SUM(F99:M99)</f>
        <v>0</v>
      </c>
      <c r="O99" s="94">
        <f>SUM(I99:M99)</f>
        <v>0</v>
      </c>
      <c r="P99" s="94">
        <f>SUM(K99:M99)</f>
        <v>0</v>
      </c>
      <c r="Q99" s="4"/>
      <c r="R99" s="4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5"/>
    </row>
    <row r="100" spans="1:84" s="24" customFormat="1" ht="18" customHeight="1">
      <c r="A100" s="156"/>
      <c r="B100" s="156"/>
      <c r="C100" s="156"/>
      <c r="D100" s="156"/>
      <c r="E100" s="89" t="s">
        <v>82</v>
      </c>
      <c r="F100" s="90"/>
      <c r="G100" s="90"/>
      <c r="H100" s="90"/>
      <c r="I100" s="90"/>
      <c r="J100" s="90"/>
      <c r="K100" s="90"/>
      <c r="L100" s="90"/>
      <c r="M100" s="90"/>
      <c r="N100" s="94">
        <f>SUM(F100:M100)</f>
        <v>0</v>
      </c>
      <c r="O100" s="94">
        <f>SUM(I100:M100)</f>
        <v>0</v>
      </c>
      <c r="P100" s="94">
        <f>SUM(K100:M100)</f>
        <v>0</v>
      </c>
      <c r="Q100" s="4"/>
      <c r="R100" s="4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5"/>
    </row>
    <row r="101" spans="1:18" s="26" customFormat="1" ht="18" customHeight="1">
      <c r="A101" s="156"/>
      <c r="B101" s="156"/>
      <c r="C101" s="156"/>
      <c r="D101" s="156"/>
      <c r="E101" s="89" t="s">
        <v>109</v>
      </c>
      <c r="F101" s="90"/>
      <c r="G101" s="90"/>
      <c r="H101" s="90"/>
      <c r="I101" s="90"/>
      <c r="J101" s="90"/>
      <c r="K101" s="90"/>
      <c r="L101" s="90"/>
      <c r="M101" s="90"/>
      <c r="N101" s="94">
        <f aca="true" t="shared" si="32" ref="N101:N106">SUM(F101:M101)</f>
        <v>0</v>
      </c>
      <c r="O101" s="94">
        <f aca="true" t="shared" si="33" ref="O101:O106">SUM(I101:M101)</f>
        <v>0</v>
      </c>
      <c r="P101" s="94">
        <f aca="true" t="shared" si="34" ref="P101:P106">SUM(K101:M101)</f>
        <v>0</v>
      </c>
      <c r="Q101" s="4"/>
      <c r="R101" s="4"/>
    </row>
    <row r="102" spans="1:18" s="26" customFormat="1" ht="18" customHeight="1">
      <c r="A102" s="156"/>
      <c r="B102" s="156"/>
      <c r="C102" s="156"/>
      <c r="D102" s="156"/>
      <c r="E102" s="89" t="s">
        <v>110</v>
      </c>
      <c r="F102" s="90"/>
      <c r="G102" s="90"/>
      <c r="H102" s="90"/>
      <c r="I102" s="90"/>
      <c r="J102" s="90"/>
      <c r="K102" s="90"/>
      <c r="L102" s="90"/>
      <c r="M102" s="90"/>
      <c r="N102" s="94">
        <f t="shared" si="32"/>
        <v>0</v>
      </c>
      <c r="O102" s="94">
        <f t="shared" si="33"/>
        <v>0</v>
      </c>
      <c r="P102" s="94">
        <f t="shared" si="34"/>
        <v>0</v>
      </c>
      <c r="Q102" s="4"/>
      <c r="R102" s="4"/>
    </row>
    <row r="103" spans="1:18" s="26" customFormat="1" ht="18" customHeight="1">
      <c r="A103" s="156"/>
      <c r="B103" s="156"/>
      <c r="C103" s="156"/>
      <c r="D103" s="156"/>
      <c r="E103" s="89" t="s">
        <v>111</v>
      </c>
      <c r="F103" s="90"/>
      <c r="G103" s="90"/>
      <c r="H103" s="90"/>
      <c r="I103" s="90"/>
      <c r="J103" s="90"/>
      <c r="K103" s="90"/>
      <c r="L103" s="90"/>
      <c r="M103" s="90"/>
      <c r="N103" s="94">
        <f t="shared" si="32"/>
        <v>0</v>
      </c>
      <c r="O103" s="94">
        <f t="shared" si="33"/>
        <v>0</v>
      </c>
      <c r="P103" s="94">
        <f t="shared" si="34"/>
        <v>0</v>
      </c>
      <c r="Q103" s="4"/>
      <c r="R103" s="4"/>
    </row>
    <row r="104" spans="1:18" s="26" customFormat="1" ht="18" customHeight="1">
      <c r="A104" s="156"/>
      <c r="B104" s="156"/>
      <c r="C104" s="156"/>
      <c r="D104" s="156"/>
      <c r="E104" s="89" t="s">
        <v>112</v>
      </c>
      <c r="F104" s="90"/>
      <c r="G104" s="90"/>
      <c r="H104" s="90"/>
      <c r="I104" s="90"/>
      <c r="J104" s="90"/>
      <c r="K104" s="90"/>
      <c r="L104" s="90"/>
      <c r="M104" s="90"/>
      <c r="N104" s="94">
        <f t="shared" si="32"/>
        <v>0</v>
      </c>
      <c r="O104" s="94">
        <f t="shared" si="33"/>
        <v>0</v>
      </c>
      <c r="P104" s="94">
        <f t="shared" si="34"/>
        <v>0</v>
      </c>
      <c r="Q104" s="4"/>
      <c r="R104" s="4"/>
    </row>
    <row r="105" spans="1:18" s="26" customFormat="1" ht="18" customHeight="1">
      <c r="A105" s="156"/>
      <c r="B105" s="156"/>
      <c r="C105" s="156"/>
      <c r="D105" s="156"/>
      <c r="E105" s="89" t="s">
        <v>108</v>
      </c>
      <c r="F105" s="90"/>
      <c r="G105" s="90"/>
      <c r="H105" s="90"/>
      <c r="I105" s="90"/>
      <c r="J105" s="90"/>
      <c r="K105" s="90"/>
      <c r="L105" s="90"/>
      <c r="M105" s="90"/>
      <c r="N105" s="94">
        <f t="shared" si="32"/>
        <v>0</v>
      </c>
      <c r="O105" s="94">
        <f t="shared" si="33"/>
        <v>0</v>
      </c>
      <c r="P105" s="94">
        <f t="shared" si="34"/>
        <v>0</v>
      </c>
      <c r="Q105" s="4"/>
      <c r="R105" s="4"/>
    </row>
    <row r="106" spans="1:18" s="26" customFormat="1" ht="18" customHeight="1">
      <c r="A106" s="156"/>
      <c r="B106" s="156"/>
      <c r="C106" s="156"/>
      <c r="D106" s="156"/>
      <c r="E106" s="89" t="s">
        <v>107</v>
      </c>
      <c r="F106" s="90"/>
      <c r="G106" s="90"/>
      <c r="H106" s="90"/>
      <c r="I106" s="90"/>
      <c r="J106" s="90"/>
      <c r="K106" s="90"/>
      <c r="L106" s="90"/>
      <c r="M106" s="90"/>
      <c r="N106" s="94">
        <f t="shared" si="32"/>
        <v>0</v>
      </c>
      <c r="O106" s="94">
        <f t="shared" si="33"/>
        <v>0</v>
      </c>
      <c r="P106" s="94">
        <f t="shared" si="34"/>
        <v>0</v>
      </c>
      <c r="Q106" s="4"/>
      <c r="R106" s="4"/>
    </row>
    <row r="107" spans="1:18" ht="12.75">
      <c r="A107" s="157"/>
      <c r="B107" s="157"/>
      <c r="C107" s="157"/>
      <c r="D107" s="157"/>
      <c r="E107" s="91" t="s">
        <v>16</v>
      </c>
      <c r="F107" s="92">
        <f aca="true" t="shared" si="35" ref="F107:N107">SUM(F98:F106)</f>
        <v>0</v>
      </c>
      <c r="G107" s="92">
        <f t="shared" si="35"/>
        <v>0</v>
      </c>
      <c r="H107" s="92">
        <f t="shared" si="35"/>
        <v>0</v>
      </c>
      <c r="I107" s="92">
        <f t="shared" si="35"/>
        <v>0</v>
      </c>
      <c r="J107" s="92">
        <f t="shared" si="35"/>
        <v>0</v>
      </c>
      <c r="K107" s="92">
        <f t="shared" si="35"/>
        <v>0</v>
      </c>
      <c r="L107" s="92">
        <f t="shared" si="35"/>
        <v>0</v>
      </c>
      <c r="M107" s="92">
        <f t="shared" si="35"/>
        <v>0</v>
      </c>
      <c r="N107" s="95">
        <f t="shared" si="35"/>
        <v>0</v>
      </c>
      <c r="O107" s="95">
        <f>SUM(I107:M107)</f>
        <v>0</v>
      </c>
      <c r="P107" s="95">
        <f>SUM(K107:M107)</f>
        <v>0</v>
      </c>
      <c r="Q107" s="4"/>
      <c r="R107" s="4"/>
    </row>
    <row r="108" spans="1:84" s="24" customFormat="1" ht="24.75" customHeight="1">
      <c r="A108" s="155">
        <f>'Таблица 2'!A28</f>
        <v>0</v>
      </c>
      <c r="B108" s="155">
        <f>'Таблица 2'!B28</f>
        <v>0</v>
      </c>
      <c r="C108" s="155">
        <f>'Таблица 2'!C28</f>
        <v>0</v>
      </c>
      <c r="D108" s="155">
        <f>'Таблица 2'!D28</f>
        <v>0</v>
      </c>
      <c r="E108" s="89" t="s">
        <v>75</v>
      </c>
      <c r="F108" s="90"/>
      <c r="G108" s="90"/>
      <c r="H108" s="90"/>
      <c r="I108" s="90"/>
      <c r="J108" s="90"/>
      <c r="K108" s="90"/>
      <c r="L108" s="90"/>
      <c r="M108" s="90"/>
      <c r="N108" s="94">
        <f>SUM(F108:M108)</f>
        <v>0</v>
      </c>
      <c r="O108" s="94">
        <f>SUM(I108:M108)</f>
        <v>0</v>
      </c>
      <c r="P108" s="94">
        <f>SUM(K108:M108)</f>
        <v>0</v>
      </c>
      <c r="Q108" s="4"/>
      <c r="R108" s="4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5"/>
    </row>
    <row r="109" spans="1:84" s="24" customFormat="1" ht="18" customHeight="1">
      <c r="A109" s="156"/>
      <c r="B109" s="156"/>
      <c r="C109" s="156"/>
      <c r="D109" s="156"/>
      <c r="E109" s="89" t="s">
        <v>57</v>
      </c>
      <c r="F109" s="90"/>
      <c r="G109" s="90"/>
      <c r="H109" s="90"/>
      <c r="I109" s="90"/>
      <c r="J109" s="90"/>
      <c r="K109" s="90"/>
      <c r="L109" s="90"/>
      <c r="M109" s="90"/>
      <c r="N109" s="94">
        <f>SUM(F109:M109)</f>
        <v>0</v>
      </c>
      <c r="O109" s="94">
        <f>SUM(I109:M109)</f>
        <v>0</v>
      </c>
      <c r="P109" s="94">
        <f>SUM(K109:M109)</f>
        <v>0</v>
      </c>
      <c r="Q109" s="4"/>
      <c r="R109" s="4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5"/>
    </row>
    <row r="110" spans="1:84" s="24" customFormat="1" ht="18" customHeight="1">
      <c r="A110" s="156"/>
      <c r="B110" s="156"/>
      <c r="C110" s="156"/>
      <c r="D110" s="156"/>
      <c r="E110" s="89" t="s">
        <v>82</v>
      </c>
      <c r="F110" s="90"/>
      <c r="G110" s="90"/>
      <c r="H110" s="90"/>
      <c r="I110" s="90"/>
      <c r="J110" s="90"/>
      <c r="K110" s="90"/>
      <c r="L110" s="90"/>
      <c r="M110" s="90"/>
      <c r="N110" s="94">
        <f>SUM(F110:M110)</f>
        <v>0</v>
      </c>
      <c r="O110" s="94">
        <f>SUM(I110:M110)</f>
        <v>0</v>
      </c>
      <c r="P110" s="94">
        <f>SUM(K110:M110)</f>
        <v>0</v>
      </c>
      <c r="Q110" s="4"/>
      <c r="R110" s="4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5"/>
    </row>
    <row r="111" spans="1:18" s="26" customFormat="1" ht="18" customHeight="1">
      <c r="A111" s="156"/>
      <c r="B111" s="156"/>
      <c r="C111" s="156"/>
      <c r="D111" s="156"/>
      <c r="E111" s="89" t="s">
        <v>109</v>
      </c>
      <c r="F111" s="90"/>
      <c r="G111" s="90"/>
      <c r="H111" s="90"/>
      <c r="I111" s="90"/>
      <c r="J111" s="90"/>
      <c r="K111" s="90"/>
      <c r="L111" s="90"/>
      <c r="M111" s="90"/>
      <c r="N111" s="94">
        <f aca="true" t="shared" si="36" ref="N111:N116">SUM(F111:M111)</f>
        <v>0</v>
      </c>
      <c r="O111" s="94">
        <f aca="true" t="shared" si="37" ref="O111:O116">SUM(I111:M111)</f>
        <v>0</v>
      </c>
      <c r="P111" s="94">
        <f aca="true" t="shared" si="38" ref="P111:P116">SUM(K111:M111)</f>
        <v>0</v>
      </c>
      <c r="Q111" s="4"/>
      <c r="R111" s="4"/>
    </row>
    <row r="112" spans="1:18" s="26" customFormat="1" ht="18" customHeight="1">
      <c r="A112" s="156"/>
      <c r="B112" s="156"/>
      <c r="C112" s="156"/>
      <c r="D112" s="156"/>
      <c r="E112" s="89" t="s">
        <v>110</v>
      </c>
      <c r="F112" s="90"/>
      <c r="G112" s="90"/>
      <c r="H112" s="90"/>
      <c r="I112" s="90"/>
      <c r="J112" s="90"/>
      <c r="K112" s="90"/>
      <c r="L112" s="90"/>
      <c r="M112" s="90"/>
      <c r="N112" s="94">
        <f t="shared" si="36"/>
        <v>0</v>
      </c>
      <c r="O112" s="94">
        <f t="shared" si="37"/>
        <v>0</v>
      </c>
      <c r="P112" s="94">
        <f t="shared" si="38"/>
        <v>0</v>
      </c>
      <c r="Q112" s="4"/>
      <c r="R112" s="4"/>
    </row>
    <row r="113" spans="1:18" s="26" customFormat="1" ht="18" customHeight="1">
      <c r="A113" s="156"/>
      <c r="B113" s="156"/>
      <c r="C113" s="156"/>
      <c r="D113" s="156"/>
      <c r="E113" s="89" t="s">
        <v>111</v>
      </c>
      <c r="F113" s="90"/>
      <c r="G113" s="90"/>
      <c r="H113" s="90"/>
      <c r="I113" s="90"/>
      <c r="J113" s="90"/>
      <c r="K113" s="90"/>
      <c r="L113" s="90"/>
      <c r="M113" s="90"/>
      <c r="N113" s="94">
        <f t="shared" si="36"/>
        <v>0</v>
      </c>
      <c r="O113" s="94">
        <f t="shared" si="37"/>
        <v>0</v>
      </c>
      <c r="P113" s="94">
        <f t="shared" si="38"/>
        <v>0</v>
      </c>
      <c r="Q113" s="4"/>
      <c r="R113" s="4"/>
    </row>
    <row r="114" spans="1:18" s="26" customFormat="1" ht="18" customHeight="1">
      <c r="A114" s="156"/>
      <c r="B114" s="156"/>
      <c r="C114" s="156"/>
      <c r="D114" s="156"/>
      <c r="E114" s="89" t="s">
        <v>112</v>
      </c>
      <c r="F114" s="90"/>
      <c r="G114" s="90"/>
      <c r="H114" s="90"/>
      <c r="I114" s="90"/>
      <c r="J114" s="90"/>
      <c r="K114" s="90"/>
      <c r="L114" s="90"/>
      <c r="M114" s="90"/>
      <c r="N114" s="94">
        <f t="shared" si="36"/>
        <v>0</v>
      </c>
      <c r="O114" s="94">
        <f t="shared" si="37"/>
        <v>0</v>
      </c>
      <c r="P114" s="94">
        <f t="shared" si="38"/>
        <v>0</v>
      </c>
      <c r="Q114" s="4"/>
      <c r="R114" s="4"/>
    </row>
    <row r="115" spans="1:18" s="26" customFormat="1" ht="18" customHeight="1">
      <c r="A115" s="156"/>
      <c r="B115" s="156"/>
      <c r="C115" s="156"/>
      <c r="D115" s="156"/>
      <c r="E115" s="89" t="s">
        <v>108</v>
      </c>
      <c r="F115" s="90"/>
      <c r="G115" s="90"/>
      <c r="H115" s="90"/>
      <c r="I115" s="90"/>
      <c r="J115" s="90"/>
      <c r="K115" s="90"/>
      <c r="L115" s="90"/>
      <c r="M115" s="90"/>
      <c r="N115" s="94">
        <f t="shared" si="36"/>
        <v>0</v>
      </c>
      <c r="O115" s="94">
        <f t="shared" si="37"/>
        <v>0</v>
      </c>
      <c r="P115" s="94">
        <f t="shared" si="38"/>
        <v>0</v>
      </c>
      <c r="Q115" s="4"/>
      <c r="R115" s="4"/>
    </row>
    <row r="116" spans="1:18" s="26" customFormat="1" ht="18" customHeight="1">
      <c r="A116" s="156"/>
      <c r="B116" s="156"/>
      <c r="C116" s="156"/>
      <c r="D116" s="156"/>
      <c r="E116" s="89" t="s">
        <v>107</v>
      </c>
      <c r="F116" s="90"/>
      <c r="G116" s="90"/>
      <c r="H116" s="90"/>
      <c r="I116" s="90"/>
      <c r="J116" s="90"/>
      <c r="K116" s="90"/>
      <c r="L116" s="90"/>
      <c r="M116" s="90"/>
      <c r="N116" s="94">
        <f t="shared" si="36"/>
        <v>0</v>
      </c>
      <c r="O116" s="94">
        <f t="shared" si="37"/>
        <v>0</v>
      </c>
      <c r="P116" s="94">
        <f t="shared" si="38"/>
        <v>0</v>
      </c>
      <c r="Q116" s="4"/>
      <c r="R116" s="4"/>
    </row>
    <row r="117" spans="1:18" ht="12.75">
      <c r="A117" s="157"/>
      <c r="B117" s="157"/>
      <c r="C117" s="157"/>
      <c r="D117" s="157"/>
      <c r="E117" s="91" t="s">
        <v>16</v>
      </c>
      <c r="F117" s="92">
        <f aca="true" t="shared" si="39" ref="F117:N117">SUM(F108:F116)</f>
        <v>0</v>
      </c>
      <c r="G117" s="92">
        <f t="shared" si="39"/>
        <v>0</v>
      </c>
      <c r="H117" s="92">
        <f t="shared" si="39"/>
        <v>0</v>
      </c>
      <c r="I117" s="92">
        <f t="shared" si="39"/>
        <v>0</v>
      </c>
      <c r="J117" s="92">
        <f t="shared" si="39"/>
        <v>0</v>
      </c>
      <c r="K117" s="92">
        <f t="shared" si="39"/>
        <v>0</v>
      </c>
      <c r="L117" s="92">
        <f t="shared" si="39"/>
        <v>0</v>
      </c>
      <c r="M117" s="92">
        <f t="shared" si="39"/>
        <v>0</v>
      </c>
      <c r="N117" s="95">
        <f t="shared" si="39"/>
        <v>0</v>
      </c>
      <c r="O117" s="95">
        <f>SUM(I117:M117)</f>
        <v>0</v>
      </c>
      <c r="P117" s="95">
        <f>SUM(K117:M117)</f>
        <v>0</v>
      </c>
      <c r="Q117" s="4"/>
      <c r="R117" s="4"/>
    </row>
    <row r="118" spans="1:84" s="24" customFormat="1" ht="24.75" customHeight="1">
      <c r="A118" s="155">
        <f>'Таблица 2'!A29</f>
        <v>0</v>
      </c>
      <c r="B118" s="155">
        <f>'Таблица 2'!B29</f>
        <v>0</v>
      </c>
      <c r="C118" s="155">
        <f>'Таблица 2'!C29</f>
        <v>0</v>
      </c>
      <c r="D118" s="155">
        <f>'Таблица 2'!D29</f>
        <v>0</v>
      </c>
      <c r="E118" s="89" t="s">
        <v>75</v>
      </c>
      <c r="F118" s="90"/>
      <c r="G118" s="90"/>
      <c r="H118" s="90"/>
      <c r="I118" s="90"/>
      <c r="J118" s="90"/>
      <c r="K118" s="90"/>
      <c r="L118" s="90"/>
      <c r="M118" s="90"/>
      <c r="N118" s="94">
        <f>SUM(F118:M118)</f>
        <v>0</v>
      </c>
      <c r="O118" s="94">
        <f>SUM(I118:M118)</f>
        <v>0</v>
      </c>
      <c r="P118" s="94">
        <f>SUM(K118:M118)</f>
        <v>0</v>
      </c>
      <c r="Q118" s="4"/>
      <c r="R118" s="4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5"/>
    </row>
    <row r="119" spans="1:84" s="24" customFormat="1" ht="18" customHeight="1">
      <c r="A119" s="156"/>
      <c r="B119" s="156"/>
      <c r="C119" s="156"/>
      <c r="D119" s="156"/>
      <c r="E119" s="89" t="s">
        <v>57</v>
      </c>
      <c r="F119" s="90"/>
      <c r="G119" s="90"/>
      <c r="H119" s="90"/>
      <c r="I119" s="90"/>
      <c r="J119" s="90"/>
      <c r="K119" s="90"/>
      <c r="L119" s="90"/>
      <c r="M119" s="90"/>
      <c r="N119" s="94">
        <f>SUM(F119:M119)</f>
        <v>0</v>
      </c>
      <c r="O119" s="94">
        <f>SUM(I119:M119)</f>
        <v>0</v>
      </c>
      <c r="P119" s="94">
        <f>SUM(K119:M119)</f>
        <v>0</v>
      </c>
      <c r="Q119" s="4"/>
      <c r="R119" s="4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5"/>
    </row>
    <row r="120" spans="1:84" s="24" customFormat="1" ht="18" customHeight="1">
      <c r="A120" s="156"/>
      <c r="B120" s="156"/>
      <c r="C120" s="156"/>
      <c r="D120" s="156"/>
      <c r="E120" s="89" t="s">
        <v>82</v>
      </c>
      <c r="F120" s="90"/>
      <c r="G120" s="90"/>
      <c r="H120" s="90"/>
      <c r="I120" s="90"/>
      <c r="J120" s="90"/>
      <c r="K120" s="90"/>
      <c r="L120" s="90"/>
      <c r="M120" s="90"/>
      <c r="N120" s="94">
        <f>SUM(F120:M120)</f>
        <v>0</v>
      </c>
      <c r="O120" s="94">
        <f>SUM(I120:M120)</f>
        <v>0</v>
      </c>
      <c r="P120" s="94">
        <f>SUM(K120:M120)</f>
        <v>0</v>
      </c>
      <c r="Q120" s="4"/>
      <c r="R120" s="4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5"/>
    </row>
    <row r="121" spans="1:18" s="26" customFormat="1" ht="18" customHeight="1">
      <c r="A121" s="156"/>
      <c r="B121" s="156"/>
      <c r="C121" s="156"/>
      <c r="D121" s="156"/>
      <c r="E121" s="89" t="s">
        <v>109</v>
      </c>
      <c r="F121" s="90"/>
      <c r="G121" s="90"/>
      <c r="H121" s="90"/>
      <c r="I121" s="90"/>
      <c r="J121" s="90"/>
      <c r="K121" s="90"/>
      <c r="L121" s="90"/>
      <c r="M121" s="90"/>
      <c r="N121" s="94">
        <f aca="true" t="shared" si="40" ref="N121:N126">SUM(F121:M121)</f>
        <v>0</v>
      </c>
      <c r="O121" s="94">
        <f aca="true" t="shared" si="41" ref="O121:O126">SUM(I121:M121)</f>
        <v>0</v>
      </c>
      <c r="P121" s="94">
        <f aca="true" t="shared" si="42" ref="P121:P126">SUM(K121:M121)</f>
        <v>0</v>
      </c>
      <c r="Q121" s="4"/>
      <c r="R121" s="4"/>
    </row>
    <row r="122" spans="1:18" s="26" customFormat="1" ht="18" customHeight="1">
      <c r="A122" s="156"/>
      <c r="B122" s="156"/>
      <c r="C122" s="156"/>
      <c r="D122" s="156"/>
      <c r="E122" s="89" t="s">
        <v>110</v>
      </c>
      <c r="F122" s="90"/>
      <c r="G122" s="90"/>
      <c r="H122" s="90"/>
      <c r="I122" s="90"/>
      <c r="J122" s="90"/>
      <c r="K122" s="90"/>
      <c r="L122" s="90"/>
      <c r="M122" s="90"/>
      <c r="N122" s="94">
        <f t="shared" si="40"/>
        <v>0</v>
      </c>
      <c r="O122" s="94">
        <f t="shared" si="41"/>
        <v>0</v>
      </c>
      <c r="P122" s="94">
        <f t="shared" si="42"/>
        <v>0</v>
      </c>
      <c r="Q122" s="4"/>
      <c r="R122" s="4"/>
    </row>
    <row r="123" spans="1:18" s="26" customFormat="1" ht="18" customHeight="1">
      <c r="A123" s="156"/>
      <c r="B123" s="156"/>
      <c r="C123" s="156"/>
      <c r="D123" s="156"/>
      <c r="E123" s="89" t="s">
        <v>111</v>
      </c>
      <c r="F123" s="90"/>
      <c r="G123" s="90"/>
      <c r="H123" s="90"/>
      <c r="I123" s="90"/>
      <c r="J123" s="90"/>
      <c r="K123" s="90"/>
      <c r="L123" s="90"/>
      <c r="M123" s="90"/>
      <c r="N123" s="94">
        <f t="shared" si="40"/>
        <v>0</v>
      </c>
      <c r="O123" s="94">
        <f t="shared" si="41"/>
        <v>0</v>
      </c>
      <c r="P123" s="94">
        <f t="shared" si="42"/>
        <v>0</v>
      </c>
      <c r="Q123" s="4"/>
      <c r="R123" s="4"/>
    </row>
    <row r="124" spans="1:18" s="26" customFormat="1" ht="18" customHeight="1">
      <c r="A124" s="156"/>
      <c r="B124" s="156"/>
      <c r="C124" s="156"/>
      <c r="D124" s="156"/>
      <c r="E124" s="89" t="s">
        <v>112</v>
      </c>
      <c r="F124" s="90"/>
      <c r="G124" s="90"/>
      <c r="H124" s="90"/>
      <c r="I124" s="90"/>
      <c r="J124" s="90"/>
      <c r="K124" s="90"/>
      <c r="L124" s="90"/>
      <c r="M124" s="90"/>
      <c r="N124" s="94">
        <f t="shared" si="40"/>
        <v>0</v>
      </c>
      <c r="O124" s="94">
        <f t="shared" si="41"/>
        <v>0</v>
      </c>
      <c r="P124" s="94">
        <f t="shared" si="42"/>
        <v>0</v>
      </c>
      <c r="Q124" s="4"/>
      <c r="R124" s="4"/>
    </row>
    <row r="125" spans="1:18" s="26" customFormat="1" ht="18" customHeight="1">
      <c r="A125" s="156"/>
      <c r="B125" s="156"/>
      <c r="C125" s="156"/>
      <c r="D125" s="156"/>
      <c r="E125" s="89" t="s">
        <v>108</v>
      </c>
      <c r="F125" s="90"/>
      <c r="G125" s="90"/>
      <c r="H125" s="90"/>
      <c r="I125" s="90"/>
      <c r="J125" s="90"/>
      <c r="K125" s="90"/>
      <c r="L125" s="90"/>
      <c r="M125" s="90"/>
      <c r="N125" s="94">
        <f t="shared" si="40"/>
        <v>0</v>
      </c>
      <c r="O125" s="94">
        <f t="shared" si="41"/>
        <v>0</v>
      </c>
      <c r="P125" s="94">
        <f t="shared" si="42"/>
        <v>0</v>
      </c>
      <c r="Q125" s="4"/>
      <c r="R125" s="4"/>
    </row>
    <row r="126" spans="1:18" s="26" customFormat="1" ht="18" customHeight="1">
      <c r="A126" s="156"/>
      <c r="B126" s="156"/>
      <c r="C126" s="156"/>
      <c r="D126" s="156"/>
      <c r="E126" s="89" t="s">
        <v>107</v>
      </c>
      <c r="F126" s="90"/>
      <c r="G126" s="90"/>
      <c r="H126" s="90"/>
      <c r="I126" s="90"/>
      <c r="J126" s="90"/>
      <c r="K126" s="90"/>
      <c r="L126" s="90"/>
      <c r="M126" s="90"/>
      <c r="N126" s="94">
        <f t="shared" si="40"/>
        <v>0</v>
      </c>
      <c r="O126" s="94">
        <f t="shared" si="41"/>
        <v>0</v>
      </c>
      <c r="P126" s="94">
        <f t="shared" si="42"/>
        <v>0</v>
      </c>
      <c r="Q126" s="4"/>
      <c r="R126" s="4"/>
    </row>
    <row r="127" spans="1:18" ht="12.75">
      <c r="A127" s="157"/>
      <c r="B127" s="157"/>
      <c r="C127" s="157"/>
      <c r="D127" s="157"/>
      <c r="E127" s="91" t="s">
        <v>16</v>
      </c>
      <c r="F127" s="92">
        <f aca="true" t="shared" si="43" ref="F127:N127">SUM(F118:F126)</f>
        <v>0</v>
      </c>
      <c r="G127" s="92">
        <f t="shared" si="43"/>
        <v>0</v>
      </c>
      <c r="H127" s="92">
        <f t="shared" si="43"/>
        <v>0</v>
      </c>
      <c r="I127" s="92">
        <f t="shared" si="43"/>
        <v>0</v>
      </c>
      <c r="J127" s="92">
        <f t="shared" si="43"/>
        <v>0</v>
      </c>
      <c r="K127" s="92">
        <f t="shared" si="43"/>
        <v>0</v>
      </c>
      <c r="L127" s="92">
        <f t="shared" si="43"/>
        <v>0</v>
      </c>
      <c r="M127" s="92">
        <f t="shared" si="43"/>
        <v>0</v>
      </c>
      <c r="N127" s="95">
        <f t="shared" si="43"/>
        <v>0</v>
      </c>
      <c r="O127" s="95">
        <f>SUM(I127:M127)</f>
        <v>0</v>
      </c>
      <c r="P127" s="95">
        <f>SUM(K127:M127)</f>
        <v>0</v>
      </c>
      <c r="Q127" s="4"/>
      <c r="R127" s="4"/>
    </row>
    <row r="128" spans="1:84" s="24" customFormat="1" ht="24.75" customHeight="1">
      <c r="A128" s="155">
        <f>'Таблица 2'!A30</f>
        <v>0</v>
      </c>
      <c r="B128" s="155">
        <f>'Таблица 2'!B30</f>
        <v>0</v>
      </c>
      <c r="C128" s="155">
        <f>'Таблица 2'!C30</f>
        <v>0</v>
      </c>
      <c r="D128" s="155">
        <f>'Таблица 2'!D30</f>
        <v>0</v>
      </c>
      <c r="E128" s="89" t="s">
        <v>75</v>
      </c>
      <c r="F128" s="90"/>
      <c r="G128" s="90"/>
      <c r="H128" s="90"/>
      <c r="I128" s="90"/>
      <c r="J128" s="90"/>
      <c r="K128" s="90"/>
      <c r="L128" s="90"/>
      <c r="M128" s="90"/>
      <c r="N128" s="94">
        <f>SUM(F128:M128)</f>
        <v>0</v>
      </c>
      <c r="O128" s="94">
        <f>SUM(I128:M128)</f>
        <v>0</v>
      </c>
      <c r="P128" s="94">
        <f>SUM(K128:M128)</f>
        <v>0</v>
      </c>
      <c r="Q128" s="4"/>
      <c r="R128" s="4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5"/>
    </row>
    <row r="129" spans="1:84" s="24" customFormat="1" ht="18" customHeight="1">
      <c r="A129" s="156"/>
      <c r="B129" s="156"/>
      <c r="C129" s="156"/>
      <c r="D129" s="156"/>
      <c r="E129" s="89" t="s">
        <v>57</v>
      </c>
      <c r="F129" s="90"/>
      <c r="G129" s="90"/>
      <c r="H129" s="90"/>
      <c r="I129" s="90"/>
      <c r="J129" s="90"/>
      <c r="K129" s="90"/>
      <c r="L129" s="90"/>
      <c r="M129" s="90"/>
      <c r="N129" s="94">
        <f>SUM(F129:M129)</f>
        <v>0</v>
      </c>
      <c r="O129" s="94">
        <f>SUM(I129:M129)</f>
        <v>0</v>
      </c>
      <c r="P129" s="94">
        <f>SUM(K129:M129)</f>
        <v>0</v>
      </c>
      <c r="Q129" s="4"/>
      <c r="R129" s="4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5"/>
    </row>
    <row r="130" spans="1:84" s="24" customFormat="1" ht="18" customHeight="1">
      <c r="A130" s="156"/>
      <c r="B130" s="156"/>
      <c r="C130" s="156"/>
      <c r="D130" s="156"/>
      <c r="E130" s="89" t="s">
        <v>82</v>
      </c>
      <c r="F130" s="90"/>
      <c r="G130" s="90"/>
      <c r="H130" s="90"/>
      <c r="I130" s="90"/>
      <c r="J130" s="90"/>
      <c r="K130" s="90"/>
      <c r="L130" s="90"/>
      <c r="M130" s="90"/>
      <c r="N130" s="94">
        <f>SUM(F130:M130)</f>
        <v>0</v>
      </c>
      <c r="O130" s="94">
        <f>SUM(I130:M130)</f>
        <v>0</v>
      </c>
      <c r="P130" s="94">
        <f>SUM(K130:M130)</f>
        <v>0</v>
      </c>
      <c r="Q130" s="4"/>
      <c r="R130" s="4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5"/>
    </row>
    <row r="131" spans="1:18" s="26" customFormat="1" ht="18" customHeight="1">
      <c r="A131" s="156"/>
      <c r="B131" s="156"/>
      <c r="C131" s="156"/>
      <c r="D131" s="156"/>
      <c r="E131" s="89" t="s">
        <v>109</v>
      </c>
      <c r="F131" s="90"/>
      <c r="G131" s="90"/>
      <c r="H131" s="90"/>
      <c r="I131" s="90"/>
      <c r="J131" s="90"/>
      <c r="K131" s="90"/>
      <c r="L131" s="90"/>
      <c r="M131" s="90"/>
      <c r="N131" s="94">
        <f aca="true" t="shared" si="44" ref="N131:N136">SUM(F131:M131)</f>
        <v>0</v>
      </c>
      <c r="O131" s="94">
        <f aca="true" t="shared" si="45" ref="O131:O136">SUM(I131:M131)</f>
        <v>0</v>
      </c>
      <c r="P131" s="94">
        <f aca="true" t="shared" si="46" ref="P131:P136">SUM(K131:M131)</f>
        <v>0</v>
      </c>
      <c r="Q131" s="4"/>
      <c r="R131" s="4"/>
    </row>
    <row r="132" spans="1:18" s="26" customFormat="1" ht="18" customHeight="1">
      <c r="A132" s="156"/>
      <c r="B132" s="156"/>
      <c r="C132" s="156"/>
      <c r="D132" s="156"/>
      <c r="E132" s="89" t="s">
        <v>110</v>
      </c>
      <c r="F132" s="90"/>
      <c r="G132" s="90"/>
      <c r="H132" s="90"/>
      <c r="I132" s="90"/>
      <c r="J132" s="90"/>
      <c r="K132" s="90"/>
      <c r="L132" s="90"/>
      <c r="M132" s="90"/>
      <c r="N132" s="94">
        <f t="shared" si="44"/>
        <v>0</v>
      </c>
      <c r="O132" s="94">
        <f t="shared" si="45"/>
        <v>0</v>
      </c>
      <c r="P132" s="94">
        <f t="shared" si="46"/>
        <v>0</v>
      </c>
      <c r="Q132" s="4"/>
      <c r="R132" s="4"/>
    </row>
    <row r="133" spans="1:18" s="26" customFormat="1" ht="18" customHeight="1">
      <c r="A133" s="156"/>
      <c r="B133" s="156"/>
      <c r="C133" s="156"/>
      <c r="D133" s="156"/>
      <c r="E133" s="89" t="s">
        <v>111</v>
      </c>
      <c r="F133" s="90"/>
      <c r="G133" s="90"/>
      <c r="H133" s="90"/>
      <c r="I133" s="90"/>
      <c r="J133" s="90"/>
      <c r="K133" s="90"/>
      <c r="L133" s="90"/>
      <c r="M133" s="90"/>
      <c r="N133" s="94">
        <f t="shared" si="44"/>
        <v>0</v>
      </c>
      <c r="O133" s="94">
        <f t="shared" si="45"/>
        <v>0</v>
      </c>
      <c r="P133" s="94">
        <f t="shared" si="46"/>
        <v>0</v>
      </c>
      <c r="Q133" s="4"/>
      <c r="R133" s="4"/>
    </row>
    <row r="134" spans="1:18" s="26" customFormat="1" ht="18" customHeight="1">
      <c r="A134" s="156"/>
      <c r="B134" s="156"/>
      <c r="C134" s="156"/>
      <c r="D134" s="156"/>
      <c r="E134" s="89" t="s">
        <v>112</v>
      </c>
      <c r="F134" s="90"/>
      <c r="G134" s="90"/>
      <c r="H134" s="90"/>
      <c r="I134" s="90"/>
      <c r="J134" s="90"/>
      <c r="K134" s="90"/>
      <c r="L134" s="90"/>
      <c r="M134" s="90"/>
      <c r="N134" s="94">
        <f t="shared" si="44"/>
        <v>0</v>
      </c>
      <c r="O134" s="94">
        <f t="shared" si="45"/>
        <v>0</v>
      </c>
      <c r="P134" s="94">
        <f t="shared" si="46"/>
        <v>0</v>
      </c>
      <c r="Q134" s="4"/>
      <c r="R134" s="4"/>
    </row>
    <row r="135" spans="1:18" s="26" customFormat="1" ht="18" customHeight="1">
      <c r="A135" s="156"/>
      <c r="B135" s="156"/>
      <c r="C135" s="156"/>
      <c r="D135" s="156"/>
      <c r="E135" s="89" t="s">
        <v>108</v>
      </c>
      <c r="F135" s="90"/>
      <c r="G135" s="90"/>
      <c r="H135" s="90"/>
      <c r="I135" s="90"/>
      <c r="J135" s="90"/>
      <c r="K135" s="90"/>
      <c r="L135" s="90"/>
      <c r="M135" s="90"/>
      <c r="N135" s="94">
        <f t="shared" si="44"/>
        <v>0</v>
      </c>
      <c r="O135" s="94">
        <f t="shared" si="45"/>
        <v>0</v>
      </c>
      <c r="P135" s="94">
        <f t="shared" si="46"/>
        <v>0</v>
      </c>
      <c r="Q135" s="4"/>
      <c r="R135" s="4"/>
    </row>
    <row r="136" spans="1:18" s="26" customFormat="1" ht="18" customHeight="1">
      <c r="A136" s="156"/>
      <c r="B136" s="156"/>
      <c r="C136" s="156"/>
      <c r="D136" s="156"/>
      <c r="E136" s="89" t="s">
        <v>107</v>
      </c>
      <c r="F136" s="90"/>
      <c r="G136" s="90"/>
      <c r="H136" s="90"/>
      <c r="I136" s="90"/>
      <c r="J136" s="90"/>
      <c r="K136" s="90"/>
      <c r="L136" s="90"/>
      <c r="M136" s="90"/>
      <c r="N136" s="94">
        <f t="shared" si="44"/>
        <v>0</v>
      </c>
      <c r="O136" s="94">
        <f t="shared" si="45"/>
        <v>0</v>
      </c>
      <c r="P136" s="94">
        <f t="shared" si="46"/>
        <v>0</v>
      </c>
      <c r="Q136" s="4"/>
      <c r="R136" s="4"/>
    </row>
    <row r="137" spans="1:18" ht="12.75">
      <c r="A137" s="157"/>
      <c r="B137" s="157"/>
      <c r="C137" s="157"/>
      <c r="D137" s="157"/>
      <c r="E137" s="91" t="s">
        <v>16</v>
      </c>
      <c r="F137" s="92">
        <f aca="true" t="shared" si="47" ref="F137:N137">SUM(F128:F136)</f>
        <v>0</v>
      </c>
      <c r="G137" s="92">
        <f t="shared" si="47"/>
        <v>0</v>
      </c>
      <c r="H137" s="92">
        <f t="shared" si="47"/>
        <v>0</v>
      </c>
      <c r="I137" s="92">
        <f t="shared" si="47"/>
        <v>0</v>
      </c>
      <c r="J137" s="92">
        <f t="shared" si="47"/>
        <v>0</v>
      </c>
      <c r="K137" s="92">
        <f t="shared" si="47"/>
        <v>0</v>
      </c>
      <c r="L137" s="92">
        <f t="shared" si="47"/>
        <v>0</v>
      </c>
      <c r="M137" s="92">
        <f t="shared" si="47"/>
        <v>0</v>
      </c>
      <c r="N137" s="95">
        <f t="shared" si="47"/>
        <v>0</v>
      </c>
      <c r="O137" s="95">
        <f>SUM(I137:M137)</f>
        <v>0</v>
      </c>
      <c r="P137" s="95">
        <f>SUM(K137:M137)</f>
        <v>0</v>
      </c>
      <c r="Q137" s="4"/>
      <c r="R137" s="4"/>
    </row>
    <row r="138" spans="1:84" s="24" customFormat="1" ht="24.75" customHeight="1">
      <c r="A138" s="155">
        <f>'Таблица 2'!A31</f>
        <v>0</v>
      </c>
      <c r="B138" s="155">
        <f>'Таблица 2'!B31</f>
        <v>0</v>
      </c>
      <c r="C138" s="155">
        <f>'Таблица 2'!C31</f>
        <v>0</v>
      </c>
      <c r="D138" s="155">
        <f>'Таблица 2'!D31</f>
        <v>0</v>
      </c>
      <c r="E138" s="89" t="s">
        <v>75</v>
      </c>
      <c r="F138" s="90"/>
      <c r="G138" s="90"/>
      <c r="H138" s="90"/>
      <c r="I138" s="90"/>
      <c r="J138" s="90"/>
      <c r="K138" s="90"/>
      <c r="L138" s="90"/>
      <c r="M138" s="90"/>
      <c r="N138" s="94">
        <f>SUM(F138:M138)</f>
        <v>0</v>
      </c>
      <c r="O138" s="94">
        <f>SUM(I138:M138)</f>
        <v>0</v>
      </c>
      <c r="P138" s="94">
        <f>SUM(K138:M138)</f>
        <v>0</v>
      </c>
      <c r="Q138" s="4"/>
      <c r="R138" s="4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5"/>
    </row>
    <row r="139" spans="1:84" s="24" customFormat="1" ht="18" customHeight="1">
      <c r="A139" s="156"/>
      <c r="B139" s="156"/>
      <c r="C139" s="156"/>
      <c r="D139" s="156"/>
      <c r="E139" s="89" t="s">
        <v>57</v>
      </c>
      <c r="F139" s="90"/>
      <c r="G139" s="90"/>
      <c r="H139" s="90"/>
      <c r="I139" s="90"/>
      <c r="J139" s="90"/>
      <c r="K139" s="90"/>
      <c r="L139" s="90"/>
      <c r="M139" s="90"/>
      <c r="N139" s="94">
        <f>SUM(F139:M139)</f>
        <v>0</v>
      </c>
      <c r="O139" s="94">
        <f>SUM(I139:M139)</f>
        <v>0</v>
      </c>
      <c r="P139" s="94">
        <f>SUM(K139:M139)</f>
        <v>0</v>
      </c>
      <c r="Q139" s="4"/>
      <c r="R139" s="4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5"/>
    </row>
    <row r="140" spans="1:84" s="24" customFormat="1" ht="18" customHeight="1">
      <c r="A140" s="156"/>
      <c r="B140" s="156"/>
      <c r="C140" s="156"/>
      <c r="D140" s="156"/>
      <c r="E140" s="89" t="s">
        <v>82</v>
      </c>
      <c r="F140" s="90"/>
      <c r="G140" s="90"/>
      <c r="H140" s="90"/>
      <c r="I140" s="90"/>
      <c r="J140" s="90"/>
      <c r="K140" s="90"/>
      <c r="L140" s="90"/>
      <c r="M140" s="90"/>
      <c r="N140" s="94">
        <f>SUM(F140:M140)</f>
        <v>0</v>
      </c>
      <c r="O140" s="94">
        <f>SUM(I140:M140)</f>
        <v>0</v>
      </c>
      <c r="P140" s="94">
        <f>SUM(K140:M140)</f>
        <v>0</v>
      </c>
      <c r="Q140" s="4"/>
      <c r="R140" s="4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5"/>
    </row>
    <row r="141" spans="1:18" s="26" customFormat="1" ht="18" customHeight="1">
      <c r="A141" s="156"/>
      <c r="B141" s="156"/>
      <c r="C141" s="156"/>
      <c r="D141" s="156"/>
      <c r="E141" s="89" t="s">
        <v>109</v>
      </c>
      <c r="F141" s="90"/>
      <c r="G141" s="90"/>
      <c r="H141" s="90"/>
      <c r="I141" s="90"/>
      <c r="J141" s="90"/>
      <c r="K141" s="90"/>
      <c r="L141" s="90"/>
      <c r="M141" s="90"/>
      <c r="N141" s="94">
        <f aca="true" t="shared" si="48" ref="N141:N146">SUM(F141:M141)</f>
        <v>0</v>
      </c>
      <c r="O141" s="94">
        <f aca="true" t="shared" si="49" ref="O141:O146">SUM(I141:M141)</f>
        <v>0</v>
      </c>
      <c r="P141" s="94">
        <f aca="true" t="shared" si="50" ref="P141:P146">SUM(K141:M141)</f>
        <v>0</v>
      </c>
      <c r="Q141" s="4"/>
      <c r="R141" s="4"/>
    </row>
    <row r="142" spans="1:18" s="26" customFormat="1" ht="18" customHeight="1">
      <c r="A142" s="156"/>
      <c r="B142" s="156"/>
      <c r="C142" s="156"/>
      <c r="D142" s="156"/>
      <c r="E142" s="89" t="s">
        <v>110</v>
      </c>
      <c r="F142" s="90"/>
      <c r="G142" s="90"/>
      <c r="H142" s="90"/>
      <c r="I142" s="90"/>
      <c r="J142" s="90"/>
      <c r="K142" s="90"/>
      <c r="L142" s="90"/>
      <c r="M142" s="90"/>
      <c r="N142" s="94">
        <f t="shared" si="48"/>
        <v>0</v>
      </c>
      <c r="O142" s="94">
        <f t="shared" si="49"/>
        <v>0</v>
      </c>
      <c r="P142" s="94">
        <f t="shared" si="50"/>
        <v>0</v>
      </c>
      <c r="Q142" s="4"/>
      <c r="R142" s="4"/>
    </row>
    <row r="143" spans="1:18" s="26" customFormat="1" ht="18" customHeight="1">
      <c r="A143" s="156"/>
      <c r="B143" s="156"/>
      <c r="C143" s="156"/>
      <c r="D143" s="156"/>
      <c r="E143" s="89" t="s">
        <v>111</v>
      </c>
      <c r="F143" s="90"/>
      <c r="G143" s="90"/>
      <c r="H143" s="90"/>
      <c r="I143" s="90"/>
      <c r="J143" s="90"/>
      <c r="K143" s="90"/>
      <c r="L143" s="90"/>
      <c r="M143" s="90"/>
      <c r="N143" s="94">
        <f t="shared" si="48"/>
        <v>0</v>
      </c>
      <c r="O143" s="94">
        <f t="shared" si="49"/>
        <v>0</v>
      </c>
      <c r="P143" s="94">
        <f t="shared" si="50"/>
        <v>0</v>
      </c>
      <c r="Q143" s="4"/>
      <c r="R143" s="4"/>
    </row>
    <row r="144" spans="1:18" s="26" customFormat="1" ht="18" customHeight="1">
      <c r="A144" s="156"/>
      <c r="B144" s="156"/>
      <c r="C144" s="156"/>
      <c r="D144" s="156"/>
      <c r="E144" s="89" t="s">
        <v>112</v>
      </c>
      <c r="F144" s="90"/>
      <c r="G144" s="90"/>
      <c r="H144" s="90"/>
      <c r="I144" s="90"/>
      <c r="J144" s="90"/>
      <c r="K144" s="90"/>
      <c r="L144" s="90"/>
      <c r="M144" s="90"/>
      <c r="N144" s="94">
        <f t="shared" si="48"/>
        <v>0</v>
      </c>
      <c r="O144" s="94">
        <f t="shared" si="49"/>
        <v>0</v>
      </c>
      <c r="P144" s="94">
        <f t="shared" si="50"/>
        <v>0</v>
      </c>
      <c r="Q144" s="4"/>
      <c r="R144" s="4"/>
    </row>
    <row r="145" spans="1:18" s="26" customFormat="1" ht="18" customHeight="1">
      <c r="A145" s="156"/>
      <c r="B145" s="156"/>
      <c r="C145" s="156"/>
      <c r="D145" s="156"/>
      <c r="E145" s="89" t="s">
        <v>108</v>
      </c>
      <c r="F145" s="90"/>
      <c r="G145" s="90"/>
      <c r="H145" s="90"/>
      <c r="I145" s="90"/>
      <c r="J145" s="90"/>
      <c r="K145" s="90"/>
      <c r="L145" s="90"/>
      <c r="M145" s="90"/>
      <c r="N145" s="94">
        <f t="shared" si="48"/>
        <v>0</v>
      </c>
      <c r="O145" s="94">
        <f t="shared" si="49"/>
        <v>0</v>
      </c>
      <c r="P145" s="94">
        <f t="shared" si="50"/>
        <v>0</v>
      </c>
      <c r="Q145" s="4"/>
      <c r="R145" s="4"/>
    </row>
    <row r="146" spans="1:18" s="26" customFormat="1" ht="18" customHeight="1">
      <c r="A146" s="156"/>
      <c r="B146" s="156"/>
      <c r="C146" s="156"/>
      <c r="D146" s="156"/>
      <c r="E146" s="89" t="s">
        <v>107</v>
      </c>
      <c r="F146" s="90"/>
      <c r="G146" s="90"/>
      <c r="H146" s="90"/>
      <c r="I146" s="90"/>
      <c r="J146" s="90"/>
      <c r="K146" s="90"/>
      <c r="L146" s="90"/>
      <c r="M146" s="90"/>
      <c r="N146" s="94">
        <f t="shared" si="48"/>
        <v>0</v>
      </c>
      <c r="O146" s="94">
        <f t="shared" si="49"/>
        <v>0</v>
      </c>
      <c r="P146" s="94">
        <f t="shared" si="50"/>
        <v>0</v>
      </c>
      <c r="Q146" s="4"/>
      <c r="R146" s="4"/>
    </row>
    <row r="147" spans="1:18" ht="12.75">
      <c r="A147" s="157"/>
      <c r="B147" s="157"/>
      <c r="C147" s="157"/>
      <c r="D147" s="157"/>
      <c r="E147" s="91" t="s">
        <v>16</v>
      </c>
      <c r="F147" s="92">
        <f aca="true" t="shared" si="51" ref="F147:N147">SUM(F138:F146)</f>
        <v>0</v>
      </c>
      <c r="G147" s="92">
        <f t="shared" si="51"/>
        <v>0</v>
      </c>
      <c r="H147" s="92">
        <f t="shared" si="51"/>
        <v>0</v>
      </c>
      <c r="I147" s="92">
        <f t="shared" si="51"/>
        <v>0</v>
      </c>
      <c r="J147" s="92">
        <f t="shared" si="51"/>
        <v>0</v>
      </c>
      <c r="K147" s="92">
        <f t="shared" si="51"/>
        <v>0</v>
      </c>
      <c r="L147" s="92">
        <f t="shared" si="51"/>
        <v>0</v>
      </c>
      <c r="M147" s="92">
        <f t="shared" si="51"/>
        <v>0</v>
      </c>
      <c r="N147" s="95">
        <f t="shared" si="51"/>
        <v>0</v>
      </c>
      <c r="O147" s="95">
        <f>SUM(I147:M147)</f>
        <v>0</v>
      </c>
      <c r="P147" s="95">
        <f>SUM(K147:M147)</f>
        <v>0</v>
      </c>
      <c r="Q147" s="4"/>
      <c r="R147" s="4"/>
    </row>
    <row r="148" spans="1:84" s="24" customFormat="1" ht="24.75" customHeight="1">
      <c r="A148" s="155">
        <f>'Таблица 2'!A32</f>
        <v>0</v>
      </c>
      <c r="B148" s="155">
        <f>'Таблица 2'!B32</f>
        <v>0</v>
      </c>
      <c r="C148" s="155">
        <f>'Таблица 2'!C32</f>
        <v>0</v>
      </c>
      <c r="D148" s="155">
        <f>'Таблица 2'!D32</f>
        <v>0</v>
      </c>
      <c r="E148" s="89" t="s">
        <v>75</v>
      </c>
      <c r="F148" s="90"/>
      <c r="G148" s="90"/>
      <c r="H148" s="90"/>
      <c r="I148" s="90"/>
      <c r="J148" s="90"/>
      <c r="K148" s="90"/>
      <c r="L148" s="90"/>
      <c r="M148" s="90"/>
      <c r="N148" s="94">
        <f>SUM(F148:M148)</f>
        <v>0</v>
      </c>
      <c r="O148" s="94">
        <f>SUM(I148:M148)</f>
        <v>0</v>
      </c>
      <c r="P148" s="94">
        <f>SUM(K148:M148)</f>
        <v>0</v>
      </c>
      <c r="Q148" s="4"/>
      <c r="R148" s="4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5"/>
    </row>
    <row r="149" spans="1:84" s="24" customFormat="1" ht="18" customHeight="1">
      <c r="A149" s="156"/>
      <c r="B149" s="156"/>
      <c r="C149" s="156"/>
      <c r="D149" s="156"/>
      <c r="E149" s="89" t="s">
        <v>57</v>
      </c>
      <c r="F149" s="90"/>
      <c r="G149" s="90"/>
      <c r="H149" s="90"/>
      <c r="I149" s="90"/>
      <c r="J149" s="90"/>
      <c r="K149" s="90"/>
      <c r="L149" s="90"/>
      <c r="M149" s="90"/>
      <c r="N149" s="94">
        <f>SUM(F149:M149)</f>
        <v>0</v>
      </c>
      <c r="O149" s="94">
        <f>SUM(I149:M149)</f>
        <v>0</v>
      </c>
      <c r="P149" s="94">
        <f>SUM(K149:M149)</f>
        <v>0</v>
      </c>
      <c r="Q149" s="4"/>
      <c r="R149" s="4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5"/>
    </row>
    <row r="150" spans="1:84" s="24" customFormat="1" ht="18" customHeight="1">
      <c r="A150" s="156"/>
      <c r="B150" s="156"/>
      <c r="C150" s="156"/>
      <c r="D150" s="156"/>
      <c r="E150" s="89" t="s">
        <v>82</v>
      </c>
      <c r="F150" s="90"/>
      <c r="G150" s="90"/>
      <c r="H150" s="90"/>
      <c r="I150" s="90"/>
      <c r="J150" s="90"/>
      <c r="K150" s="90"/>
      <c r="L150" s="90"/>
      <c r="M150" s="90"/>
      <c r="N150" s="94">
        <f>SUM(F150:M150)</f>
        <v>0</v>
      </c>
      <c r="O150" s="94">
        <f>SUM(I150:M150)</f>
        <v>0</v>
      </c>
      <c r="P150" s="94">
        <f>SUM(K150:M150)</f>
        <v>0</v>
      </c>
      <c r="Q150" s="4"/>
      <c r="R150" s="4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5"/>
    </row>
    <row r="151" spans="1:18" s="26" customFormat="1" ht="18" customHeight="1">
      <c r="A151" s="156"/>
      <c r="B151" s="156"/>
      <c r="C151" s="156"/>
      <c r="D151" s="156"/>
      <c r="E151" s="89" t="s">
        <v>109</v>
      </c>
      <c r="F151" s="90"/>
      <c r="G151" s="90"/>
      <c r="H151" s="90"/>
      <c r="I151" s="90"/>
      <c r="J151" s="90"/>
      <c r="K151" s="90"/>
      <c r="L151" s="90"/>
      <c r="M151" s="90"/>
      <c r="N151" s="94">
        <f aca="true" t="shared" si="52" ref="N151:N156">SUM(F151:M151)</f>
        <v>0</v>
      </c>
      <c r="O151" s="94">
        <f aca="true" t="shared" si="53" ref="O151:O156">SUM(I151:M151)</f>
        <v>0</v>
      </c>
      <c r="P151" s="94">
        <f aca="true" t="shared" si="54" ref="P151:P156">SUM(K151:M151)</f>
        <v>0</v>
      </c>
      <c r="Q151" s="4"/>
      <c r="R151" s="4"/>
    </row>
    <row r="152" spans="1:18" s="26" customFormat="1" ht="18" customHeight="1">
      <c r="A152" s="156"/>
      <c r="B152" s="156"/>
      <c r="C152" s="156"/>
      <c r="D152" s="156"/>
      <c r="E152" s="89" t="s">
        <v>110</v>
      </c>
      <c r="F152" s="90"/>
      <c r="G152" s="90"/>
      <c r="H152" s="90"/>
      <c r="I152" s="90"/>
      <c r="J152" s="90"/>
      <c r="K152" s="90"/>
      <c r="L152" s="90"/>
      <c r="M152" s="90"/>
      <c r="N152" s="94">
        <f t="shared" si="52"/>
        <v>0</v>
      </c>
      <c r="O152" s="94">
        <f t="shared" si="53"/>
        <v>0</v>
      </c>
      <c r="P152" s="94">
        <f t="shared" si="54"/>
        <v>0</v>
      </c>
      <c r="Q152" s="4"/>
      <c r="R152" s="4"/>
    </row>
    <row r="153" spans="1:18" s="26" customFormat="1" ht="18" customHeight="1">
      <c r="A153" s="156"/>
      <c r="B153" s="156"/>
      <c r="C153" s="156"/>
      <c r="D153" s="156"/>
      <c r="E153" s="89" t="s">
        <v>111</v>
      </c>
      <c r="F153" s="90"/>
      <c r="G153" s="90"/>
      <c r="H153" s="90"/>
      <c r="I153" s="90"/>
      <c r="J153" s="90"/>
      <c r="K153" s="90"/>
      <c r="L153" s="90"/>
      <c r="M153" s="90"/>
      <c r="N153" s="94">
        <f t="shared" si="52"/>
        <v>0</v>
      </c>
      <c r="O153" s="94">
        <f t="shared" si="53"/>
        <v>0</v>
      </c>
      <c r="P153" s="94">
        <f t="shared" si="54"/>
        <v>0</v>
      </c>
      <c r="Q153" s="4"/>
      <c r="R153" s="4"/>
    </row>
    <row r="154" spans="1:18" s="26" customFormat="1" ht="18" customHeight="1">
      <c r="A154" s="156"/>
      <c r="B154" s="156"/>
      <c r="C154" s="156"/>
      <c r="D154" s="156"/>
      <c r="E154" s="89" t="s">
        <v>112</v>
      </c>
      <c r="F154" s="90"/>
      <c r="G154" s="90"/>
      <c r="H154" s="90"/>
      <c r="I154" s="90"/>
      <c r="J154" s="90"/>
      <c r="K154" s="90"/>
      <c r="L154" s="90"/>
      <c r="M154" s="90"/>
      <c r="N154" s="94">
        <f t="shared" si="52"/>
        <v>0</v>
      </c>
      <c r="O154" s="94">
        <f t="shared" si="53"/>
        <v>0</v>
      </c>
      <c r="P154" s="94">
        <f t="shared" si="54"/>
        <v>0</v>
      </c>
      <c r="Q154" s="4"/>
      <c r="R154" s="4"/>
    </row>
    <row r="155" spans="1:18" s="26" customFormat="1" ht="18" customHeight="1">
      <c r="A155" s="156"/>
      <c r="B155" s="156"/>
      <c r="C155" s="156"/>
      <c r="D155" s="156"/>
      <c r="E155" s="89" t="s">
        <v>108</v>
      </c>
      <c r="F155" s="90"/>
      <c r="G155" s="90"/>
      <c r="H155" s="90"/>
      <c r="I155" s="90"/>
      <c r="J155" s="90"/>
      <c r="K155" s="90"/>
      <c r="L155" s="90"/>
      <c r="M155" s="90"/>
      <c r="N155" s="94">
        <f t="shared" si="52"/>
        <v>0</v>
      </c>
      <c r="O155" s="94">
        <f t="shared" si="53"/>
        <v>0</v>
      </c>
      <c r="P155" s="94">
        <f t="shared" si="54"/>
        <v>0</v>
      </c>
      <c r="Q155" s="4"/>
      <c r="R155" s="4"/>
    </row>
    <row r="156" spans="1:18" s="26" customFormat="1" ht="18" customHeight="1">
      <c r="A156" s="156"/>
      <c r="B156" s="156"/>
      <c r="C156" s="156"/>
      <c r="D156" s="156"/>
      <c r="E156" s="89" t="s">
        <v>107</v>
      </c>
      <c r="F156" s="90"/>
      <c r="G156" s="90"/>
      <c r="H156" s="90"/>
      <c r="I156" s="90"/>
      <c r="J156" s="90"/>
      <c r="K156" s="90"/>
      <c r="L156" s="90"/>
      <c r="M156" s="90"/>
      <c r="N156" s="94">
        <f t="shared" si="52"/>
        <v>0</v>
      </c>
      <c r="O156" s="94">
        <f t="shared" si="53"/>
        <v>0</v>
      </c>
      <c r="P156" s="94">
        <f t="shared" si="54"/>
        <v>0</v>
      </c>
      <c r="Q156" s="4"/>
      <c r="R156" s="4"/>
    </row>
    <row r="157" spans="1:18" ht="12.75">
      <c r="A157" s="157"/>
      <c r="B157" s="157"/>
      <c r="C157" s="157"/>
      <c r="D157" s="157"/>
      <c r="E157" s="91" t="s">
        <v>16</v>
      </c>
      <c r="F157" s="92">
        <f aca="true" t="shared" si="55" ref="F157:N157">SUM(F148:F156)</f>
        <v>0</v>
      </c>
      <c r="G157" s="92">
        <f t="shared" si="55"/>
        <v>0</v>
      </c>
      <c r="H157" s="92">
        <f t="shared" si="55"/>
        <v>0</v>
      </c>
      <c r="I157" s="92">
        <f t="shared" si="55"/>
        <v>0</v>
      </c>
      <c r="J157" s="92">
        <f t="shared" si="55"/>
        <v>0</v>
      </c>
      <c r="K157" s="92">
        <f t="shared" si="55"/>
        <v>0</v>
      </c>
      <c r="L157" s="92">
        <f t="shared" si="55"/>
        <v>0</v>
      </c>
      <c r="M157" s="92">
        <f t="shared" si="55"/>
        <v>0</v>
      </c>
      <c r="N157" s="95">
        <f t="shared" si="55"/>
        <v>0</v>
      </c>
      <c r="O157" s="95">
        <f>SUM(I157:M157)</f>
        <v>0</v>
      </c>
      <c r="P157" s="95">
        <f>SUM(K157:M157)</f>
        <v>0</v>
      </c>
      <c r="Q157" s="4"/>
      <c r="R157" s="4"/>
    </row>
    <row r="158" spans="1:84" s="24" customFormat="1" ht="24.75" customHeight="1">
      <c r="A158" s="155">
        <f>'Таблица 2'!A33</f>
        <v>0</v>
      </c>
      <c r="B158" s="155">
        <f>'Таблица 2'!B33</f>
        <v>0</v>
      </c>
      <c r="C158" s="155">
        <f>'Таблица 2'!C33</f>
        <v>0</v>
      </c>
      <c r="D158" s="155">
        <f>'Таблица 2'!D33</f>
        <v>0</v>
      </c>
      <c r="E158" s="89" t="s">
        <v>75</v>
      </c>
      <c r="F158" s="90"/>
      <c r="G158" s="90"/>
      <c r="H158" s="90"/>
      <c r="I158" s="90"/>
      <c r="J158" s="90"/>
      <c r="K158" s="90"/>
      <c r="L158" s="90"/>
      <c r="M158" s="90"/>
      <c r="N158" s="94">
        <f>SUM(F158:M158)</f>
        <v>0</v>
      </c>
      <c r="O158" s="94">
        <f>SUM(I158:M158)</f>
        <v>0</v>
      </c>
      <c r="P158" s="94">
        <f>SUM(K158:M158)</f>
        <v>0</v>
      </c>
      <c r="Q158" s="4"/>
      <c r="R158" s="4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5"/>
    </row>
    <row r="159" spans="1:84" s="24" customFormat="1" ht="18" customHeight="1">
      <c r="A159" s="156"/>
      <c r="B159" s="156"/>
      <c r="C159" s="156"/>
      <c r="D159" s="156"/>
      <c r="E159" s="89" t="s">
        <v>57</v>
      </c>
      <c r="F159" s="90"/>
      <c r="G159" s="90"/>
      <c r="H159" s="90"/>
      <c r="I159" s="90"/>
      <c r="J159" s="90"/>
      <c r="K159" s="90"/>
      <c r="L159" s="90"/>
      <c r="M159" s="90"/>
      <c r="N159" s="94">
        <f>SUM(F159:M159)</f>
        <v>0</v>
      </c>
      <c r="O159" s="94">
        <f>SUM(I159:M159)</f>
        <v>0</v>
      </c>
      <c r="P159" s="94">
        <f>SUM(K159:M159)</f>
        <v>0</v>
      </c>
      <c r="Q159" s="4"/>
      <c r="R159" s="4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5"/>
    </row>
    <row r="160" spans="1:84" s="24" customFormat="1" ht="18" customHeight="1">
      <c r="A160" s="156"/>
      <c r="B160" s="156"/>
      <c r="C160" s="156"/>
      <c r="D160" s="156"/>
      <c r="E160" s="89" t="s">
        <v>82</v>
      </c>
      <c r="F160" s="90"/>
      <c r="G160" s="90"/>
      <c r="H160" s="90"/>
      <c r="I160" s="90"/>
      <c r="J160" s="90"/>
      <c r="K160" s="90"/>
      <c r="L160" s="90"/>
      <c r="M160" s="90"/>
      <c r="N160" s="94">
        <f>SUM(F160:M160)</f>
        <v>0</v>
      </c>
      <c r="O160" s="94">
        <f>SUM(I160:M160)</f>
        <v>0</v>
      </c>
      <c r="P160" s="94">
        <f>SUM(K160:M160)</f>
        <v>0</v>
      </c>
      <c r="Q160" s="4"/>
      <c r="R160" s="4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5"/>
    </row>
    <row r="161" spans="1:18" s="26" customFormat="1" ht="18" customHeight="1">
      <c r="A161" s="156"/>
      <c r="B161" s="156"/>
      <c r="C161" s="156"/>
      <c r="D161" s="156"/>
      <c r="E161" s="89" t="s">
        <v>109</v>
      </c>
      <c r="F161" s="90"/>
      <c r="G161" s="90"/>
      <c r="H161" s="90"/>
      <c r="I161" s="90"/>
      <c r="J161" s="90"/>
      <c r="K161" s="90"/>
      <c r="L161" s="90"/>
      <c r="M161" s="90"/>
      <c r="N161" s="94">
        <f aca="true" t="shared" si="56" ref="N161:N166">SUM(F161:M161)</f>
        <v>0</v>
      </c>
      <c r="O161" s="94">
        <f aca="true" t="shared" si="57" ref="O161:O166">SUM(I161:M161)</f>
        <v>0</v>
      </c>
      <c r="P161" s="94">
        <f aca="true" t="shared" si="58" ref="P161:P166">SUM(K161:M161)</f>
        <v>0</v>
      </c>
      <c r="Q161" s="4"/>
      <c r="R161" s="4"/>
    </row>
    <row r="162" spans="1:18" s="26" customFormat="1" ht="18" customHeight="1">
      <c r="A162" s="156"/>
      <c r="B162" s="156"/>
      <c r="C162" s="156"/>
      <c r="D162" s="156"/>
      <c r="E162" s="89" t="s">
        <v>110</v>
      </c>
      <c r="F162" s="90"/>
      <c r="G162" s="90"/>
      <c r="H162" s="90"/>
      <c r="I162" s="90"/>
      <c r="J162" s="90"/>
      <c r="K162" s="90"/>
      <c r="L162" s="90"/>
      <c r="M162" s="90"/>
      <c r="N162" s="94">
        <f t="shared" si="56"/>
        <v>0</v>
      </c>
      <c r="O162" s="94">
        <f t="shared" si="57"/>
        <v>0</v>
      </c>
      <c r="P162" s="94">
        <f t="shared" si="58"/>
        <v>0</v>
      </c>
      <c r="Q162" s="4"/>
      <c r="R162" s="4"/>
    </row>
    <row r="163" spans="1:18" s="26" customFormat="1" ht="18" customHeight="1">
      <c r="A163" s="156"/>
      <c r="B163" s="156"/>
      <c r="C163" s="156"/>
      <c r="D163" s="156"/>
      <c r="E163" s="89" t="s">
        <v>111</v>
      </c>
      <c r="F163" s="90"/>
      <c r="G163" s="90"/>
      <c r="H163" s="90"/>
      <c r="I163" s="90"/>
      <c r="J163" s="90"/>
      <c r="K163" s="90"/>
      <c r="L163" s="90"/>
      <c r="M163" s="90"/>
      <c r="N163" s="94">
        <f t="shared" si="56"/>
        <v>0</v>
      </c>
      <c r="O163" s="94">
        <f t="shared" si="57"/>
        <v>0</v>
      </c>
      <c r="P163" s="94">
        <f t="shared" si="58"/>
        <v>0</v>
      </c>
      <c r="Q163" s="4"/>
      <c r="R163" s="4"/>
    </row>
    <row r="164" spans="1:18" s="26" customFormat="1" ht="18" customHeight="1">
      <c r="A164" s="156"/>
      <c r="B164" s="156"/>
      <c r="C164" s="156"/>
      <c r="D164" s="156"/>
      <c r="E164" s="89" t="s">
        <v>112</v>
      </c>
      <c r="F164" s="90"/>
      <c r="G164" s="90"/>
      <c r="H164" s="90"/>
      <c r="I164" s="90"/>
      <c r="J164" s="90"/>
      <c r="K164" s="90"/>
      <c r="L164" s="90"/>
      <c r="M164" s="90"/>
      <c r="N164" s="94">
        <f t="shared" si="56"/>
        <v>0</v>
      </c>
      <c r="O164" s="94">
        <f t="shared" si="57"/>
        <v>0</v>
      </c>
      <c r="P164" s="94">
        <f t="shared" si="58"/>
        <v>0</v>
      </c>
      <c r="Q164" s="4"/>
      <c r="R164" s="4"/>
    </row>
    <row r="165" spans="1:18" s="26" customFormat="1" ht="18" customHeight="1">
      <c r="A165" s="156"/>
      <c r="B165" s="156"/>
      <c r="C165" s="156"/>
      <c r="D165" s="156"/>
      <c r="E165" s="89" t="s">
        <v>108</v>
      </c>
      <c r="F165" s="90"/>
      <c r="G165" s="90"/>
      <c r="H165" s="90"/>
      <c r="I165" s="90"/>
      <c r="J165" s="90"/>
      <c r="K165" s="90"/>
      <c r="L165" s="90"/>
      <c r="M165" s="90"/>
      <c r="N165" s="94">
        <f t="shared" si="56"/>
        <v>0</v>
      </c>
      <c r="O165" s="94">
        <f t="shared" si="57"/>
        <v>0</v>
      </c>
      <c r="P165" s="94">
        <f t="shared" si="58"/>
        <v>0</v>
      </c>
      <c r="Q165" s="4"/>
      <c r="R165" s="4"/>
    </row>
    <row r="166" spans="1:18" s="26" customFormat="1" ht="18" customHeight="1">
      <c r="A166" s="156"/>
      <c r="B166" s="156"/>
      <c r="C166" s="156"/>
      <c r="D166" s="156"/>
      <c r="E166" s="89" t="s">
        <v>107</v>
      </c>
      <c r="F166" s="90"/>
      <c r="G166" s="90"/>
      <c r="H166" s="90"/>
      <c r="I166" s="90"/>
      <c r="J166" s="90"/>
      <c r="K166" s="90"/>
      <c r="L166" s="90"/>
      <c r="M166" s="90"/>
      <c r="N166" s="94">
        <f t="shared" si="56"/>
        <v>0</v>
      </c>
      <c r="O166" s="94">
        <f t="shared" si="57"/>
        <v>0</v>
      </c>
      <c r="P166" s="94">
        <f t="shared" si="58"/>
        <v>0</v>
      </c>
      <c r="Q166" s="4"/>
      <c r="R166" s="4"/>
    </row>
    <row r="167" spans="1:18" ht="12.75">
      <c r="A167" s="157"/>
      <c r="B167" s="157"/>
      <c r="C167" s="157"/>
      <c r="D167" s="157"/>
      <c r="E167" s="91" t="s">
        <v>16</v>
      </c>
      <c r="F167" s="92">
        <f aca="true" t="shared" si="59" ref="F167:N167">SUM(F158:F166)</f>
        <v>0</v>
      </c>
      <c r="G167" s="92">
        <f t="shared" si="59"/>
        <v>0</v>
      </c>
      <c r="H167" s="92">
        <f t="shared" si="59"/>
        <v>0</v>
      </c>
      <c r="I167" s="92">
        <f t="shared" si="59"/>
        <v>0</v>
      </c>
      <c r="J167" s="92">
        <f t="shared" si="59"/>
        <v>0</v>
      </c>
      <c r="K167" s="92">
        <f t="shared" si="59"/>
        <v>0</v>
      </c>
      <c r="L167" s="92">
        <f t="shared" si="59"/>
        <v>0</v>
      </c>
      <c r="M167" s="92">
        <f t="shared" si="59"/>
        <v>0</v>
      </c>
      <c r="N167" s="95">
        <f t="shared" si="59"/>
        <v>0</v>
      </c>
      <c r="O167" s="95">
        <f>SUM(I167:M167)</f>
        <v>0</v>
      </c>
      <c r="P167" s="95">
        <f>SUM(K167:M167)</f>
        <v>0</v>
      </c>
      <c r="Q167" s="4"/>
      <c r="R167" s="4"/>
    </row>
    <row r="168" spans="1:84" s="24" customFormat="1" ht="24.75" customHeight="1">
      <c r="A168" s="155">
        <f>'Таблица 2'!A34</f>
        <v>0</v>
      </c>
      <c r="B168" s="155">
        <f>'Таблица 2'!B34</f>
        <v>0</v>
      </c>
      <c r="C168" s="155">
        <f>'Таблица 2'!C34</f>
        <v>0</v>
      </c>
      <c r="D168" s="155">
        <f>'Таблица 2'!D34</f>
        <v>0</v>
      </c>
      <c r="E168" s="89" t="s">
        <v>75</v>
      </c>
      <c r="F168" s="90"/>
      <c r="G168" s="90"/>
      <c r="H168" s="90"/>
      <c r="I168" s="90"/>
      <c r="J168" s="90"/>
      <c r="K168" s="90"/>
      <c r="L168" s="90"/>
      <c r="M168" s="90"/>
      <c r="N168" s="94">
        <f>SUM(F168:M168)</f>
        <v>0</v>
      </c>
      <c r="O168" s="94">
        <f>SUM(I168:M168)</f>
        <v>0</v>
      </c>
      <c r="P168" s="94">
        <f>SUM(K168:M168)</f>
        <v>0</v>
      </c>
      <c r="Q168" s="4"/>
      <c r="R168" s="4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5"/>
    </row>
    <row r="169" spans="1:84" s="24" customFormat="1" ht="18" customHeight="1">
      <c r="A169" s="156"/>
      <c r="B169" s="156"/>
      <c r="C169" s="156"/>
      <c r="D169" s="156"/>
      <c r="E169" s="89" t="s">
        <v>57</v>
      </c>
      <c r="F169" s="90"/>
      <c r="G169" s="90"/>
      <c r="H169" s="90"/>
      <c r="I169" s="90"/>
      <c r="J169" s="90"/>
      <c r="K169" s="90"/>
      <c r="L169" s="90"/>
      <c r="M169" s="90"/>
      <c r="N169" s="94">
        <f>SUM(F169:M169)</f>
        <v>0</v>
      </c>
      <c r="O169" s="94">
        <f>SUM(I169:M169)</f>
        <v>0</v>
      </c>
      <c r="P169" s="94">
        <f>SUM(K169:M169)</f>
        <v>0</v>
      </c>
      <c r="Q169" s="4"/>
      <c r="R169" s="4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5"/>
    </row>
    <row r="170" spans="1:84" s="24" customFormat="1" ht="18" customHeight="1">
      <c r="A170" s="156"/>
      <c r="B170" s="156"/>
      <c r="C170" s="156"/>
      <c r="D170" s="156"/>
      <c r="E170" s="89" t="s">
        <v>82</v>
      </c>
      <c r="F170" s="90"/>
      <c r="G170" s="90"/>
      <c r="H170" s="90"/>
      <c r="I170" s="90"/>
      <c r="J170" s="90"/>
      <c r="K170" s="90"/>
      <c r="L170" s="90"/>
      <c r="M170" s="90"/>
      <c r="N170" s="94">
        <f>SUM(F170:M170)</f>
        <v>0</v>
      </c>
      <c r="O170" s="94">
        <f>SUM(I170:M170)</f>
        <v>0</v>
      </c>
      <c r="P170" s="94">
        <f>SUM(K170:M170)</f>
        <v>0</v>
      </c>
      <c r="Q170" s="4"/>
      <c r="R170" s="4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5"/>
    </row>
    <row r="171" spans="1:18" s="26" customFormat="1" ht="18" customHeight="1">
      <c r="A171" s="156"/>
      <c r="B171" s="156"/>
      <c r="C171" s="156"/>
      <c r="D171" s="156"/>
      <c r="E171" s="89" t="s">
        <v>109</v>
      </c>
      <c r="F171" s="90"/>
      <c r="G171" s="90"/>
      <c r="H171" s="90"/>
      <c r="I171" s="90"/>
      <c r="J171" s="90"/>
      <c r="K171" s="90"/>
      <c r="L171" s="90"/>
      <c r="M171" s="90"/>
      <c r="N171" s="94">
        <f aca="true" t="shared" si="60" ref="N171:N176">SUM(F171:M171)</f>
        <v>0</v>
      </c>
      <c r="O171" s="94">
        <f aca="true" t="shared" si="61" ref="O171:O176">SUM(I171:M171)</f>
        <v>0</v>
      </c>
      <c r="P171" s="94">
        <f aca="true" t="shared" si="62" ref="P171:P176">SUM(K171:M171)</f>
        <v>0</v>
      </c>
      <c r="Q171" s="4"/>
      <c r="R171" s="4"/>
    </row>
    <row r="172" spans="1:18" s="26" customFormat="1" ht="18" customHeight="1">
      <c r="A172" s="156"/>
      <c r="B172" s="156"/>
      <c r="C172" s="156"/>
      <c r="D172" s="156"/>
      <c r="E172" s="89" t="s">
        <v>110</v>
      </c>
      <c r="F172" s="90"/>
      <c r="G172" s="90"/>
      <c r="H172" s="90"/>
      <c r="I172" s="90"/>
      <c r="J172" s="90"/>
      <c r="K172" s="90"/>
      <c r="L172" s="90"/>
      <c r="M172" s="90"/>
      <c r="N172" s="94">
        <f t="shared" si="60"/>
        <v>0</v>
      </c>
      <c r="O172" s="94">
        <f t="shared" si="61"/>
        <v>0</v>
      </c>
      <c r="P172" s="94">
        <f t="shared" si="62"/>
        <v>0</v>
      </c>
      <c r="Q172" s="4"/>
      <c r="R172" s="4"/>
    </row>
    <row r="173" spans="1:18" s="26" customFormat="1" ht="18" customHeight="1">
      <c r="A173" s="156"/>
      <c r="B173" s="156"/>
      <c r="C173" s="156"/>
      <c r="D173" s="156"/>
      <c r="E173" s="89" t="s">
        <v>111</v>
      </c>
      <c r="F173" s="90"/>
      <c r="G173" s="90"/>
      <c r="H173" s="90"/>
      <c r="I173" s="90"/>
      <c r="J173" s="90"/>
      <c r="K173" s="90"/>
      <c r="L173" s="90"/>
      <c r="M173" s="90"/>
      <c r="N173" s="94">
        <f t="shared" si="60"/>
        <v>0</v>
      </c>
      <c r="O173" s="94">
        <f t="shared" si="61"/>
        <v>0</v>
      </c>
      <c r="P173" s="94">
        <f t="shared" si="62"/>
        <v>0</v>
      </c>
      <c r="Q173" s="4"/>
      <c r="R173" s="4"/>
    </row>
    <row r="174" spans="1:18" s="26" customFormat="1" ht="18" customHeight="1">
      <c r="A174" s="156"/>
      <c r="B174" s="156"/>
      <c r="C174" s="156"/>
      <c r="D174" s="156"/>
      <c r="E174" s="89" t="s">
        <v>112</v>
      </c>
      <c r="F174" s="90"/>
      <c r="G174" s="90"/>
      <c r="H174" s="90"/>
      <c r="I174" s="90"/>
      <c r="J174" s="90"/>
      <c r="K174" s="90"/>
      <c r="L174" s="90"/>
      <c r="M174" s="90"/>
      <c r="N174" s="94">
        <f t="shared" si="60"/>
        <v>0</v>
      </c>
      <c r="O174" s="94">
        <f t="shared" si="61"/>
        <v>0</v>
      </c>
      <c r="P174" s="94">
        <f t="shared" si="62"/>
        <v>0</v>
      </c>
      <c r="Q174" s="4"/>
      <c r="R174" s="4"/>
    </row>
    <row r="175" spans="1:18" s="26" customFormat="1" ht="18" customHeight="1">
      <c r="A175" s="156"/>
      <c r="B175" s="156"/>
      <c r="C175" s="156"/>
      <c r="D175" s="156"/>
      <c r="E175" s="89" t="s">
        <v>108</v>
      </c>
      <c r="F175" s="90"/>
      <c r="G175" s="90"/>
      <c r="H175" s="90"/>
      <c r="I175" s="90"/>
      <c r="J175" s="90"/>
      <c r="K175" s="90"/>
      <c r="L175" s="90"/>
      <c r="M175" s="90"/>
      <c r="N175" s="94">
        <f t="shared" si="60"/>
        <v>0</v>
      </c>
      <c r="O175" s="94">
        <f t="shared" si="61"/>
        <v>0</v>
      </c>
      <c r="P175" s="94">
        <f t="shared" si="62"/>
        <v>0</v>
      </c>
      <c r="Q175" s="4"/>
      <c r="R175" s="4"/>
    </row>
    <row r="176" spans="1:18" s="26" customFormat="1" ht="18" customHeight="1">
      <c r="A176" s="156"/>
      <c r="B176" s="156"/>
      <c r="C176" s="156"/>
      <c r="D176" s="156"/>
      <c r="E176" s="89" t="s">
        <v>107</v>
      </c>
      <c r="F176" s="90"/>
      <c r="G176" s="90"/>
      <c r="H176" s="90"/>
      <c r="I176" s="90"/>
      <c r="J176" s="90"/>
      <c r="K176" s="90"/>
      <c r="L176" s="90"/>
      <c r="M176" s="90"/>
      <c r="N176" s="94">
        <f t="shared" si="60"/>
        <v>0</v>
      </c>
      <c r="O176" s="94">
        <f t="shared" si="61"/>
        <v>0</v>
      </c>
      <c r="P176" s="94">
        <f t="shared" si="62"/>
        <v>0</v>
      </c>
      <c r="Q176" s="4"/>
      <c r="R176" s="4"/>
    </row>
    <row r="177" spans="1:18" ht="12.75">
      <c r="A177" s="157"/>
      <c r="B177" s="157"/>
      <c r="C177" s="157"/>
      <c r="D177" s="157"/>
      <c r="E177" s="91" t="s">
        <v>16</v>
      </c>
      <c r="F177" s="92">
        <f aca="true" t="shared" si="63" ref="F177:N177">SUM(F168:F176)</f>
        <v>0</v>
      </c>
      <c r="G177" s="92">
        <f t="shared" si="63"/>
        <v>0</v>
      </c>
      <c r="H177" s="92">
        <f t="shared" si="63"/>
        <v>0</v>
      </c>
      <c r="I177" s="92">
        <f t="shared" si="63"/>
        <v>0</v>
      </c>
      <c r="J177" s="92">
        <f t="shared" si="63"/>
        <v>0</v>
      </c>
      <c r="K177" s="92">
        <f t="shared" si="63"/>
        <v>0</v>
      </c>
      <c r="L177" s="92">
        <f t="shared" si="63"/>
        <v>0</v>
      </c>
      <c r="M177" s="92">
        <f t="shared" si="63"/>
        <v>0</v>
      </c>
      <c r="N177" s="95">
        <f t="shared" si="63"/>
        <v>0</v>
      </c>
      <c r="O177" s="95">
        <f>SUM(I177:M177)</f>
        <v>0</v>
      </c>
      <c r="P177" s="95">
        <f>SUM(K177:M177)</f>
        <v>0</v>
      </c>
      <c r="Q177" s="4"/>
      <c r="R177" s="4"/>
    </row>
    <row r="178" spans="1:84" s="24" customFormat="1" ht="24.75" customHeight="1">
      <c r="A178" s="155">
        <f>'Таблица 2'!A35</f>
        <v>0</v>
      </c>
      <c r="B178" s="155">
        <f>'Таблица 2'!B35</f>
        <v>0</v>
      </c>
      <c r="C178" s="155">
        <f>'Таблица 2'!C35</f>
        <v>0</v>
      </c>
      <c r="D178" s="155">
        <f>'Таблица 2'!D35</f>
        <v>0</v>
      </c>
      <c r="E178" s="89" t="s">
        <v>75</v>
      </c>
      <c r="F178" s="90"/>
      <c r="G178" s="90"/>
      <c r="H178" s="90"/>
      <c r="I178" s="90"/>
      <c r="J178" s="90"/>
      <c r="K178" s="90"/>
      <c r="L178" s="90"/>
      <c r="M178" s="90"/>
      <c r="N178" s="94">
        <f>SUM(F178:M178)</f>
        <v>0</v>
      </c>
      <c r="O178" s="94">
        <f>SUM(I178:M178)</f>
        <v>0</v>
      </c>
      <c r="P178" s="94">
        <f>SUM(K178:M178)</f>
        <v>0</v>
      </c>
      <c r="Q178" s="4"/>
      <c r="R178" s="4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5"/>
    </row>
    <row r="179" spans="1:84" s="24" customFormat="1" ht="18" customHeight="1">
      <c r="A179" s="156"/>
      <c r="B179" s="156"/>
      <c r="C179" s="156"/>
      <c r="D179" s="156"/>
      <c r="E179" s="89" t="s">
        <v>57</v>
      </c>
      <c r="F179" s="90"/>
      <c r="G179" s="90"/>
      <c r="H179" s="90"/>
      <c r="I179" s="90"/>
      <c r="J179" s="90"/>
      <c r="K179" s="90"/>
      <c r="L179" s="90"/>
      <c r="M179" s="90"/>
      <c r="N179" s="94">
        <f>SUM(F179:M179)</f>
        <v>0</v>
      </c>
      <c r="O179" s="94">
        <f>SUM(I179:M179)</f>
        <v>0</v>
      </c>
      <c r="P179" s="94">
        <f>SUM(K179:M179)</f>
        <v>0</v>
      </c>
      <c r="Q179" s="4"/>
      <c r="R179" s="4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5"/>
    </row>
    <row r="180" spans="1:84" s="24" customFormat="1" ht="18" customHeight="1">
      <c r="A180" s="156"/>
      <c r="B180" s="156"/>
      <c r="C180" s="156"/>
      <c r="D180" s="156"/>
      <c r="E180" s="89" t="s">
        <v>82</v>
      </c>
      <c r="F180" s="90"/>
      <c r="G180" s="90"/>
      <c r="H180" s="90"/>
      <c r="I180" s="90"/>
      <c r="J180" s="90"/>
      <c r="K180" s="90"/>
      <c r="L180" s="90"/>
      <c r="M180" s="90"/>
      <c r="N180" s="94">
        <f>SUM(F180:M180)</f>
        <v>0</v>
      </c>
      <c r="O180" s="94">
        <f>SUM(I180:M180)</f>
        <v>0</v>
      </c>
      <c r="P180" s="94">
        <f>SUM(K180:M180)</f>
        <v>0</v>
      </c>
      <c r="Q180" s="4"/>
      <c r="R180" s="4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5"/>
    </row>
    <row r="181" spans="1:18" s="26" customFormat="1" ht="18" customHeight="1">
      <c r="A181" s="156"/>
      <c r="B181" s="156"/>
      <c r="C181" s="156"/>
      <c r="D181" s="156"/>
      <c r="E181" s="89" t="s">
        <v>109</v>
      </c>
      <c r="F181" s="90"/>
      <c r="G181" s="90"/>
      <c r="H181" s="90"/>
      <c r="I181" s="90"/>
      <c r="J181" s="90"/>
      <c r="K181" s="90"/>
      <c r="L181" s="90"/>
      <c r="M181" s="90"/>
      <c r="N181" s="94">
        <f aca="true" t="shared" si="64" ref="N181:N186">SUM(F181:M181)</f>
        <v>0</v>
      </c>
      <c r="O181" s="94">
        <f aca="true" t="shared" si="65" ref="O181:O186">SUM(I181:M181)</f>
        <v>0</v>
      </c>
      <c r="P181" s="94">
        <f aca="true" t="shared" si="66" ref="P181:P186">SUM(K181:M181)</f>
        <v>0</v>
      </c>
      <c r="Q181" s="4"/>
      <c r="R181" s="4"/>
    </row>
    <row r="182" spans="1:18" s="26" customFormat="1" ht="18" customHeight="1">
      <c r="A182" s="156"/>
      <c r="B182" s="156"/>
      <c r="C182" s="156"/>
      <c r="D182" s="156"/>
      <c r="E182" s="89" t="s">
        <v>110</v>
      </c>
      <c r="F182" s="90"/>
      <c r="G182" s="90"/>
      <c r="H182" s="90"/>
      <c r="I182" s="90"/>
      <c r="J182" s="90"/>
      <c r="K182" s="90"/>
      <c r="L182" s="90"/>
      <c r="M182" s="90"/>
      <c r="N182" s="94">
        <f t="shared" si="64"/>
        <v>0</v>
      </c>
      <c r="O182" s="94">
        <f t="shared" si="65"/>
        <v>0</v>
      </c>
      <c r="P182" s="94">
        <f t="shared" si="66"/>
        <v>0</v>
      </c>
      <c r="Q182" s="4"/>
      <c r="R182" s="4"/>
    </row>
    <row r="183" spans="1:18" s="26" customFormat="1" ht="18" customHeight="1">
      <c r="A183" s="156"/>
      <c r="B183" s="156"/>
      <c r="C183" s="156"/>
      <c r="D183" s="156"/>
      <c r="E183" s="89" t="s">
        <v>111</v>
      </c>
      <c r="F183" s="90"/>
      <c r="G183" s="90"/>
      <c r="H183" s="90"/>
      <c r="I183" s="90"/>
      <c r="J183" s="90"/>
      <c r="K183" s="90"/>
      <c r="L183" s="90"/>
      <c r="M183" s="90"/>
      <c r="N183" s="94">
        <f t="shared" si="64"/>
        <v>0</v>
      </c>
      <c r="O183" s="94">
        <f t="shared" si="65"/>
        <v>0</v>
      </c>
      <c r="P183" s="94">
        <f t="shared" si="66"/>
        <v>0</v>
      </c>
      <c r="Q183" s="4"/>
      <c r="R183" s="4"/>
    </row>
    <row r="184" spans="1:18" s="26" customFormat="1" ht="18" customHeight="1">
      <c r="A184" s="156"/>
      <c r="B184" s="156"/>
      <c r="C184" s="156"/>
      <c r="D184" s="156"/>
      <c r="E184" s="89" t="s">
        <v>112</v>
      </c>
      <c r="F184" s="90"/>
      <c r="G184" s="90"/>
      <c r="H184" s="90"/>
      <c r="I184" s="90"/>
      <c r="J184" s="90"/>
      <c r="K184" s="90"/>
      <c r="L184" s="90"/>
      <c r="M184" s="90"/>
      <c r="N184" s="94">
        <f t="shared" si="64"/>
        <v>0</v>
      </c>
      <c r="O184" s="94">
        <f t="shared" si="65"/>
        <v>0</v>
      </c>
      <c r="P184" s="94">
        <f t="shared" si="66"/>
        <v>0</v>
      </c>
      <c r="Q184" s="4"/>
      <c r="R184" s="4"/>
    </row>
    <row r="185" spans="1:18" s="26" customFormat="1" ht="18" customHeight="1">
      <c r="A185" s="156"/>
      <c r="B185" s="156"/>
      <c r="C185" s="156"/>
      <c r="D185" s="156"/>
      <c r="E185" s="89" t="s">
        <v>108</v>
      </c>
      <c r="F185" s="90"/>
      <c r="G185" s="90"/>
      <c r="H185" s="90"/>
      <c r="I185" s="90"/>
      <c r="J185" s="90"/>
      <c r="K185" s="90"/>
      <c r="L185" s="90"/>
      <c r="M185" s="90"/>
      <c r="N185" s="94">
        <f t="shared" si="64"/>
        <v>0</v>
      </c>
      <c r="O185" s="94">
        <f t="shared" si="65"/>
        <v>0</v>
      </c>
      <c r="P185" s="94">
        <f t="shared" si="66"/>
        <v>0</v>
      </c>
      <c r="Q185" s="4"/>
      <c r="R185" s="4"/>
    </row>
    <row r="186" spans="1:18" s="26" customFormat="1" ht="18" customHeight="1">
      <c r="A186" s="156"/>
      <c r="B186" s="156"/>
      <c r="C186" s="156"/>
      <c r="D186" s="156"/>
      <c r="E186" s="89" t="s">
        <v>107</v>
      </c>
      <c r="F186" s="90"/>
      <c r="G186" s="90"/>
      <c r="H186" s="90"/>
      <c r="I186" s="90"/>
      <c r="J186" s="90"/>
      <c r="K186" s="90"/>
      <c r="L186" s="90"/>
      <c r="M186" s="90"/>
      <c r="N186" s="94">
        <f t="shared" si="64"/>
        <v>0</v>
      </c>
      <c r="O186" s="94">
        <f t="shared" si="65"/>
        <v>0</v>
      </c>
      <c r="P186" s="94">
        <f t="shared" si="66"/>
        <v>0</v>
      </c>
      <c r="Q186" s="4"/>
      <c r="R186" s="4"/>
    </row>
    <row r="187" spans="1:18" ht="12.75">
      <c r="A187" s="157"/>
      <c r="B187" s="157"/>
      <c r="C187" s="157"/>
      <c r="D187" s="157"/>
      <c r="E187" s="91" t="s">
        <v>16</v>
      </c>
      <c r="F187" s="92">
        <f aca="true" t="shared" si="67" ref="F187:N187">SUM(F178:F186)</f>
        <v>0</v>
      </c>
      <c r="G187" s="92">
        <f t="shared" si="67"/>
        <v>0</v>
      </c>
      <c r="H187" s="92">
        <f t="shared" si="67"/>
        <v>0</v>
      </c>
      <c r="I187" s="92">
        <f t="shared" si="67"/>
        <v>0</v>
      </c>
      <c r="J187" s="92">
        <f t="shared" si="67"/>
        <v>0</v>
      </c>
      <c r="K187" s="92">
        <f t="shared" si="67"/>
        <v>0</v>
      </c>
      <c r="L187" s="92">
        <f t="shared" si="67"/>
        <v>0</v>
      </c>
      <c r="M187" s="92">
        <f t="shared" si="67"/>
        <v>0</v>
      </c>
      <c r="N187" s="95">
        <f t="shared" si="67"/>
        <v>0</v>
      </c>
      <c r="O187" s="95">
        <f>SUM(I187:M187)</f>
        <v>0</v>
      </c>
      <c r="P187" s="95">
        <f>SUM(K187:M187)</f>
        <v>0</v>
      </c>
      <c r="Q187" s="4"/>
      <c r="R187" s="4"/>
    </row>
    <row r="188" spans="1:84" s="24" customFormat="1" ht="24.75" customHeight="1">
      <c r="A188" s="155">
        <f>'Таблица 2'!A36</f>
        <v>0</v>
      </c>
      <c r="B188" s="155">
        <f>'Таблица 2'!B36</f>
        <v>0</v>
      </c>
      <c r="C188" s="155">
        <f>'Таблица 2'!C36</f>
        <v>0</v>
      </c>
      <c r="D188" s="155">
        <f>'Таблица 2'!D36</f>
        <v>0</v>
      </c>
      <c r="E188" s="89" t="s">
        <v>75</v>
      </c>
      <c r="F188" s="90"/>
      <c r="G188" s="90"/>
      <c r="H188" s="90"/>
      <c r="I188" s="90"/>
      <c r="J188" s="90"/>
      <c r="K188" s="90"/>
      <c r="L188" s="90"/>
      <c r="M188" s="90"/>
      <c r="N188" s="94">
        <f>SUM(F188:M188)</f>
        <v>0</v>
      </c>
      <c r="O188" s="94">
        <f>SUM(I188:M188)</f>
        <v>0</v>
      </c>
      <c r="P188" s="94">
        <f>SUM(K188:M188)</f>
        <v>0</v>
      </c>
      <c r="Q188" s="4"/>
      <c r="R188" s="4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5"/>
    </row>
    <row r="189" spans="1:84" s="24" customFormat="1" ht="18" customHeight="1">
      <c r="A189" s="156"/>
      <c r="B189" s="156"/>
      <c r="C189" s="156"/>
      <c r="D189" s="156"/>
      <c r="E189" s="89" t="s">
        <v>57</v>
      </c>
      <c r="F189" s="90"/>
      <c r="G189" s="90"/>
      <c r="H189" s="90"/>
      <c r="I189" s="90"/>
      <c r="J189" s="90"/>
      <c r="K189" s="90"/>
      <c r="L189" s="90"/>
      <c r="M189" s="90"/>
      <c r="N189" s="94">
        <f>SUM(F189:M189)</f>
        <v>0</v>
      </c>
      <c r="O189" s="94">
        <f>SUM(I189:M189)</f>
        <v>0</v>
      </c>
      <c r="P189" s="94">
        <f>SUM(K189:M189)</f>
        <v>0</v>
      </c>
      <c r="Q189" s="4"/>
      <c r="R189" s="4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5"/>
    </row>
    <row r="190" spans="1:84" s="24" customFormat="1" ht="18" customHeight="1">
      <c r="A190" s="156"/>
      <c r="B190" s="156"/>
      <c r="C190" s="156"/>
      <c r="D190" s="156"/>
      <c r="E190" s="89" t="s">
        <v>82</v>
      </c>
      <c r="F190" s="90"/>
      <c r="G190" s="90"/>
      <c r="H190" s="90"/>
      <c r="I190" s="90"/>
      <c r="J190" s="90"/>
      <c r="K190" s="90"/>
      <c r="L190" s="90"/>
      <c r="M190" s="90"/>
      <c r="N190" s="94">
        <f>SUM(F190:M190)</f>
        <v>0</v>
      </c>
      <c r="O190" s="94">
        <f>SUM(I190:M190)</f>
        <v>0</v>
      </c>
      <c r="P190" s="94">
        <f>SUM(K190:M190)</f>
        <v>0</v>
      </c>
      <c r="Q190" s="4"/>
      <c r="R190" s="4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5"/>
    </row>
    <row r="191" spans="1:18" s="26" customFormat="1" ht="18" customHeight="1">
      <c r="A191" s="156"/>
      <c r="B191" s="156"/>
      <c r="C191" s="156"/>
      <c r="D191" s="156"/>
      <c r="E191" s="89" t="s">
        <v>109</v>
      </c>
      <c r="F191" s="90"/>
      <c r="G191" s="90"/>
      <c r="H191" s="90"/>
      <c r="I191" s="90"/>
      <c r="J191" s="90"/>
      <c r="K191" s="90"/>
      <c r="L191" s="90"/>
      <c r="M191" s="90"/>
      <c r="N191" s="94">
        <f aca="true" t="shared" si="68" ref="N191:N196">SUM(F191:M191)</f>
        <v>0</v>
      </c>
      <c r="O191" s="94">
        <f aca="true" t="shared" si="69" ref="O191:O196">SUM(I191:M191)</f>
        <v>0</v>
      </c>
      <c r="P191" s="94">
        <f aca="true" t="shared" si="70" ref="P191:P196">SUM(K191:M191)</f>
        <v>0</v>
      </c>
      <c r="Q191" s="4"/>
      <c r="R191" s="4"/>
    </row>
    <row r="192" spans="1:18" s="26" customFormat="1" ht="18" customHeight="1">
      <c r="A192" s="156"/>
      <c r="B192" s="156"/>
      <c r="C192" s="156"/>
      <c r="D192" s="156"/>
      <c r="E192" s="89" t="s">
        <v>110</v>
      </c>
      <c r="F192" s="90"/>
      <c r="G192" s="90"/>
      <c r="H192" s="90"/>
      <c r="I192" s="90"/>
      <c r="J192" s="90"/>
      <c r="K192" s="90"/>
      <c r="L192" s="90"/>
      <c r="M192" s="90"/>
      <c r="N192" s="94">
        <f t="shared" si="68"/>
        <v>0</v>
      </c>
      <c r="O192" s="94">
        <f t="shared" si="69"/>
        <v>0</v>
      </c>
      <c r="P192" s="94">
        <f t="shared" si="70"/>
        <v>0</v>
      </c>
      <c r="Q192" s="4"/>
      <c r="R192" s="4"/>
    </row>
    <row r="193" spans="1:18" s="26" customFormat="1" ht="18" customHeight="1">
      <c r="A193" s="156"/>
      <c r="B193" s="156"/>
      <c r="C193" s="156"/>
      <c r="D193" s="156"/>
      <c r="E193" s="89" t="s">
        <v>111</v>
      </c>
      <c r="F193" s="90"/>
      <c r="G193" s="90"/>
      <c r="H193" s="90"/>
      <c r="I193" s="90"/>
      <c r="J193" s="90"/>
      <c r="K193" s="90"/>
      <c r="L193" s="90"/>
      <c r="M193" s="90"/>
      <c r="N193" s="94">
        <f t="shared" si="68"/>
        <v>0</v>
      </c>
      <c r="O193" s="94">
        <f t="shared" si="69"/>
        <v>0</v>
      </c>
      <c r="P193" s="94">
        <f t="shared" si="70"/>
        <v>0</v>
      </c>
      <c r="Q193" s="4"/>
      <c r="R193" s="4"/>
    </row>
    <row r="194" spans="1:18" s="26" customFormat="1" ht="18" customHeight="1">
      <c r="A194" s="156"/>
      <c r="B194" s="156"/>
      <c r="C194" s="156"/>
      <c r="D194" s="156"/>
      <c r="E194" s="89" t="s">
        <v>112</v>
      </c>
      <c r="F194" s="90"/>
      <c r="G194" s="90"/>
      <c r="H194" s="90"/>
      <c r="I194" s="90"/>
      <c r="J194" s="90"/>
      <c r="K194" s="90"/>
      <c r="L194" s="90"/>
      <c r="M194" s="90"/>
      <c r="N194" s="94">
        <f t="shared" si="68"/>
        <v>0</v>
      </c>
      <c r="O194" s="94">
        <f t="shared" si="69"/>
        <v>0</v>
      </c>
      <c r="P194" s="94">
        <f t="shared" si="70"/>
        <v>0</v>
      </c>
      <c r="Q194" s="4"/>
      <c r="R194" s="4"/>
    </row>
    <row r="195" spans="1:18" s="26" customFormat="1" ht="18" customHeight="1">
      <c r="A195" s="156"/>
      <c r="B195" s="156"/>
      <c r="C195" s="156"/>
      <c r="D195" s="156"/>
      <c r="E195" s="89" t="s">
        <v>108</v>
      </c>
      <c r="F195" s="90"/>
      <c r="G195" s="90"/>
      <c r="H195" s="90"/>
      <c r="I195" s="90"/>
      <c r="J195" s="90"/>
      <c r="K195" s="90"/>
      <c r="L195" s="90"/>
      <c r="M195" s="90"/>
      <c r="N195" s="94">
        <f t="shared" si="68"/>
        <v>0</v>
      </c>
      <c r="O195" s="94">
        <f t="shared" si="69"/>
        <v>0</v>
      </c>
      <c r="P195" s="94">
        <f t="shared" si="70"/>
        <v>0</v>
      </c>
      <c r="Q195" s="4"/>
      <c r="R195" s="4"/>
    </row>
    <row r="196" spans="1:18" s="26" customFormat="1" ht="18" customHeight="1">
      <c r="A196" s="156"/>
      <c r="B196" s="156"/>
      <c r="C196" s="156"/>
      <c r="D196" s="156"/>
      <c r="E196" s="89" t="s">
        <v>107</v>
      </c>
      <c r="F196" s="90"/>
      <c r="G196" s="90"/>
      <c r="H196" s="90"/>
      <c r="I196" s="90"/>
      <c r="J196" s="90"/>
      <c r="K196" s="90"/>
      <c r="L196" s="90"/>
      <c r="M196" s="90"/>
      <c r="N196" s="94">
        <f t="shared" si="68"/>
        <v>0</v>
      </c>
      <c r="O196" s="94">
        <f t="shared" si="69"/>
        <v>0</v>
      </c>
      <c r="P196" s="94">
        <f t="shared" si="70"/>
        <v>0</v>
      </c>
      <c r="Q196" s="4"/>
      <c r="R196" s="4"/>
    </row>
    <row r="197" spans="1:18" ht="12.75">
      <c r="A197" s="157"/>
      <c r="B197" s="157"/>
      <c r="C197" s="157"/>
      <c r="D197" s="157"/>
      <c r="E197" s="91" t="s">
        <v>16</v>
      </c>
      <c r="F197" s="92">
        <f aca="true" t="shared" si="71" ref="F197:N197">SUM(F188:F196)</f>
        <v>0</v>
      </c>
      <c r="G197" s="92">
        <f t="shared" si="71"/>
        <v>0</v>
      </c>
      <c r="H197" s="92">
        <f t="shared" si="71"/>
        <v>0</v>
      </c>
      <c r="I197" s="92">
        <f t="shared" si="71"/>
        <v>0</v>
      </c>
      <c r="J197" s="92">
        <f t="shared" si="71"/>
        <v>0</v>
      </c>
      <c r="K197" s="92">
        <f t="shared" si="71"/>
        <v>0</v>
      </c>
      <c r="L197" s="92">
        <f t="shared" si="71"/>
        <v>0</v>
      </c>
      <c r="M197" s="92">
        <f t="shared" si="71"/>
        <v>0</v>
      </c>
      <c r="N197" s="95">
        <f t="shared" si="71"/>
        <v>0</v>
      </c>
      <c r="O197" s="95">
        <f>SUM(I197:M197)</f>
        <v>0</v>
      </c>
      <c r="P197" s="95">
        <f>SUM(K197:M197)</f>
        <v>0</v>
      </c>
      <c r="Q197" s="4"/>
      <c r="R197" s="4"/>
    </row>
    <row r="198" spans="1:84" s="24" customFormat="1" ht="24.75" customHeight="1">
      <c r="A198" s="155" t="str">
        <f>'Таблица 2'!A37</f>
        <v> </v>
      </c>
      <c r="B198" s="155">
        <f>'Таблица 2'!B37</f>
        <v>0</v>
      </c>
      <c r="C198" s="155">
        <f>'Таблица 2'!C37</f>
        <v>0</v>
      </c>
      <c r="D198" s="155">
        <f>'Таблица 2'!D37</f>
        <v>0</v>
      </c>
      <c r="E198" s="89" t="s">
        <v>75</v>
      </c>
      <c r="F198" s="90"/>
      <c r="G198" s="90"/>
      <c r="H198" s="90"/>
      <c r="I198" s="90"/>
      <c r="J198" s="90"/>
      <c r="K198" s="90"/>
      <c r="L198" s="90"/>
      <c r="M198" s="90"/>
      <c r="N198" s="94">
        <f>SUM(F198:M198)</f>
        <v>0</v>
      </c>
      <c r="O198" s="94">
        <f>SUM(I198:M198)</f>
        <v>0</v>
      </c>
      <c r="P198" s="94">
        <f>SUM(K198:M198)</f>
        <v>0</v>
      </c>
      <c r="Q198" s="4"/>
      <c r="R198" s="4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5"/>
    </row>
    <row r="199" spans="1:84" s="24" customFormat="1" ht="18" customHeight="1">
      <c r="A199" s="156"/>
      <c r="B199" s="156"/>
      <c r="C199" s="156"/>
      <c r="D199" s="156"/>
      <c r="E199" s="89" t="s">
        <v>57</v>
      </c>
      <c r="F199" s="90"/>
      <c r="G199" s="90"/>
      <c r="H199" s="90"/>
      <c r="I199" s="90"/>
      <c r="J199" s="90"/>
      <c r="K199" s="90"/>
      <c r="L199" s="90"/>
      <c r="M199" s="90"/>
      <c r="N199" s="94">
        <f>SUM(F199:M199)</f>
        <v>0</v>
      </c>
      <c r="O199" s="94">
        <f>SUM(I199:M199)</f>
        <v>0</v>
      </c>
      <c r="P199" s="94">
        <f>SUM(K199:M199)</f>
        <v>0</v>
      </c>
      <c r="Q199" s="4"/>
      <c r="R199" s="4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5"/>
    </row>
    <row r="200" spans="1:84" s="24" customFormat="1" ht="18" customHeight="1">
      <c r="A200" s="156"/>
      <c r="B200" s="156"/>
      <c r="C200" s="156"/>
      <c r="D200" s="156"/>
      <c r="E200" s="89" t="s">
        <v>82</v>
      </c>
      <c r="F200" s="90"/>
      <c r="G200" s="90"/>
      <c r="H200" s="90"/>
      <c r="I200" s="90"/>
      <c r="J200" s="90"/>
      <c r="K200" s="90"/>
      <c r="L200" s="90"/>
      <c r="M200" s="90"/>
      <c r="N200" s="94">
        <f>SUM(F200:M200)</f>
        <v>0</v>
      </c>
      <c r="O200" s="94">
        <f>SUM(I200:M200)</f>
        <v>0</v>
      </c>
      <c r="P200" s="94">
        <f>SUM(K200:M200)</f>
        <v>0</v>
      </c>
      <c r="Q200" s="4"/>
      <c r="R200" s="4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5"/>
    </row>
    <row r="201" spans="1:18" s="26" customFormat="1" ht="18" customHeight="1">
      <c r="A201" s="156"/>
      <c r="B201" s="156"/>
      <c r="C201" s="156"/>
      <c r="D201" s="156"/>
      <c r="E201" s="89" t="s">
        <v>109</v>
      </c>
      <c r="F201" s="90"/>
      <c r="G201" s="90"/>
      <c r="H201" s="90"/>
      <c r="I201" s="90"/>
      <c r="J201" s="90"/>
      <c r="K201" s="90"/>
      <c r="L201" s="90"/>
      <c r="M201" s="90"/>
      <c r="N201" s="94">
        <f aca="true" t="shared" si="72" ref="N201:N206">SUM(F201:M201)</f>
        <v>0</v>
      </c>
      <c r="O201" s="94">
        <f aca="true" t="shared" si="73" ref="O201:O206">SUM(I201:M201)</f>
        <v>0</v>
      </c>
      <c r="P201" s="94">
        <f aca="true" t="shared" si="74" ref="P201:P206">SUM(K201:M201)</f>
        <v>0</v>
      </c>
      <c r="Q201" s="4"/>
      <c r="R201" s="4"/>
    </row>
    <row r="202" spans="1:18" s="26" customFormat="1" ht="18" customHeight="1">
      <c r="A202" s="156"/>
      <c r="B202" s="156"/>
      <c r="C202" s="156"/>
      <c r="D202" s="156"/>
      <c r="E202" s="89" t="s">
        <v>110</v>
      </c>
      <c r="F202" s="90"/>
      <c r="G202" s="90"/>
      <c r="H202" s="90"/>
      <c r="I202" s="90"/>
      <c r="J202" s="90"/>
      <c r="K202" s="90"/>
      <c r="L202" s="90"/>
      <c r="M202" s="90"/>
      <c r="N202" s="94">
        <f t="shared" si="72"/>
        <v>0</v>
      </c>
      <c r="O202" s="94">
        <f t="shared" si="73"/>
        <v>0</v>
      </c>
      <c r="P202" s="94">
        <f t="shared" si="74"/>
        <v>0</v>
      </c>
      <c r="Q202" s="4"/>
      <c r="R202" s="4"/>
    </row>
    <row r="203" spans="1:18" s="26" customFormat="1" ht="18" customHeight="1">
      <c r="A203" s="156"/>
      <c r="B203" s="156"/>
      <c r="C203" s="156"/>
      <c r="D203" s="156"/>
      <c r="E203" s="89" t="s">
        <v>111</v>
      </c>
      <c r="F203" s="90"/>
      <c r="G203" s="90"/>
      <c r="H203" s="90"/>
      <c r="I203" s="90"/>
      <c r="J203" s="90"/>
      <c r="K203" s="90"/>
      <c r="L203" s="90"/>
      <c r="M203" s="90"/>
      <c r="N203" s="94">
        <f t="shared" si="72"/>
        <v>0</v>
      </c>
      <c r="O203" s="94">
        <f t="shared" si="73"/>
        <v>0</v>
      </c>
      <c r="P203" s="94">
        <f t="shared" si="74"/>
        <v>0</v>
      </c>
      <c r="Q203" s="4"/>
      <c r="R203" s="4"/>
    </row>
    <row r="204" spans="1:18" s="26" customFormat="1" ht="18" customHeight="1">
      <c r="A204" s="156"/>
      <c r="B204" s="156"/>
      <c r="C204" s="156"/>
      <c r="D204" s="156"/>
      <c r="E204" s="89" t="s">
        <v>112</v>
      </c>
      <c r="F204" s="90"/>
      <c r="G204" s="90"/>
      <c r="H204" s="90"/>
      <c r="I204" s="90"/>
      <c r="J204" s="90"/>
      <c r="K204" s="90"/>
      <c r="L204" s="90"/>
      <c r="M204" s="90"/>
      <c r="N204" s="94">
        <f t="shared" si="72"/>
        <v>0</v>
      </c>
      <c r="O204" s="94">
        <f t="shared" si="73"/>
        <v>0</v>
      </c>
      <c r="P204" s="94">
        <f t="shared" si="74"/>
        <v>0</v>
      </c>
      <c r="Q204" s="4"/>
      <c r="R204" s="4"/>
    </row>
    <row r="205" spans="1:18" s="26" customFormat="1" ht="18" customHeight="1">
      <c r="A205" s="156"/>
      <c r="B205" s="156"/>
      <c r="C205" s="156"/>
      <c r="D205" s="156"/>
      <c r="E205" s="89" t="s">
        <v>108</v>
      </c>
      <c r="F205" s="90"/>
      <c r="G205" s="90"/>
      <c r="H205" s="90"/>
      <c r="I205" s="90"/>
      <c r="J205" s="90"/>
      <c r="K205" s="90"/>
      <c r="L205" s="90"/>
      <c r="M205" s="90"/>
      <c r="N205" s="94">
        <f t="shared" si="72"/>
        <v>0</v>
      </c>
      <c r="O205" s="94">
        <f t="shared" si="73"/>
        <v>0</v>
      </c>
      <c r="P205" s="94">
        <f t="shared" si="74"/>
        <v>0</v>
      </c>
      <c r="Q205" s="4"/>
      <c r="R205" s="4"/>
    </row>
    <row r="206" spans="1:18" s="26" customFormat="1" ht="18" customHeight="1">
      <c r="A206" s="156"/>
      <c r="B206" s="156"/>
      <c r="C206" s="156"/>
      <c r="D206" s="156"/>
      <c r="E206" s="89" t="s">
        <v>107</v>
      </c>
      <c r="F206" s="90"/>
      <c r="G206" s="90"/>
      <c r="H206" s="90"/>
      <c r="I206" s="90"/>
      <c r="J206" s="90"/>
      <c r="K206" s="90"/>
      <c r="L206" s="90"/>
      <c r="M206" s="90"/>
      <c r="N206" s="94">
        <f t="shared" si="72"/>
        <v>0</v>
      </c>
      <c r="O206" s="94">
        <f t="shared" si="73"/>
        <v>0</v>
      </c>
      <c r="P206" s="94">
        <f t="shared" si="74"/>
        <v>0</v>
      </c>
      <c r="Q206" s="4"/>
      <c r="R206" s="4"/>
    </row>
    <row r="207" spans="1:18" ht="12.75">
      <c r="A207" s="157"/>
      <c r="B207" s="157"/>
      <c r="C207" s="157"/>
      <c r="D207" s="157"/>
      <c r="E207" s="91" t="s">
        <v>16</v>
      </c>
      <c r="F207" s="92">
        <f aca="true" t="shared" si="75" ref="F207:N207">SUM(F198:F206)</f>
        <v>0</v>
      </c>
      <c r="G207" s="92">
        <f t="shared" si="75"/>
        <v>0</v>
      </c>
      <c r="H207" s="92">
        <f t="shared" si="75"/>
        <v>0</v>
      </c>
      <c r="I207" s="92">
        <f t="shared" si="75"/>
        <v>0</v>
      </c>
      <c r="J207" s="92">
        <f t="shared" si="75"/>
        <v>0</v>
      </c>
      <c r="K207" s="92">
        <f t="shared" si="75"/>
        <v>0</v>
      </c>
      <c r="L207" s="92">
        <f t="shared" si="75"/>
        <v>0</v>
      </c>
      <c r="M207" s="92">
        <f t="shared" si="75"/>
        <v>0</v>
      </c>
      <c r="N207" s="95">
        <f t="shared" si="75"/>
        <v>0</v>
      </c>
      <c r="O207" s="95">
        <f>SUM(I207:M207)</f>
        <v>0</v>
      </c>
      <c r="P207" s="95">
        <f>SUM(K207:M207)</f>
        <v>0</v>
      </c>
      <c r="Q207" s="4"/>
      <c r="R207" s="4"/>
    </row>
    <row r="208" spans="1:84" s="24" customFormat="1" ht="24.75" customHeight="1">
      <c r="A208" s="155" t="str">
        <f>'Таблица 2'!A38</f>
        <v> </v>
      </c>
      <c r="B208" s="155">
        <f>'Таблица 2'!B38</f>
        <v>0</v>
      </c>
      <c r="C208" s="155">
        <f>'Таблица 2'!C38</f>
        <v>0</v>
      </c>
      <c r="D208" s="155">
        <f>'Таблица 2'!D38</f>
        <v>0</v>
      </c>
      <c r="E208" s="89" t="s">
        <v>75</v>
      </c>
      <c r="F208" s="90"/>
      <c r="G208" s="90"/>
      <c r="H208" s="90"/>
      <c r="I208" s="90"/>
      <c r="J208" s="90"/>
      <c r="K208" s="90"/>
      <c r="L208" s="90"/>
      <c r="M208" s="90"/>
      <c r="N208" s="94">
        <f>SUM(F208:M208)</f>
        <v>0</v>
      </c>
      <c r="O208" s="94">
        <f>SUM(I208:M208)</f>
        <v>0</v>
      </c>
      <c r="P208" s="94">
        <f>SUM(K208:M208)</f>
        <v>0</v>
      </c>
      <c r="Q208" s="4"/>
      <c r="R208" s="4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5"/>
    </row>
    <row r="209" spans="1:84" s="24" customFormat="1" ht="18" customHeight="1">
      <c r="A209" s="156"/>
      <c r="B209" s="156"/>
      <c r="C209" s="156"/>
      <c r="D209" s="156"/>
      <c r="E209" s="89" t="s">
        <v>57</v>
      </c>
      <c r="F209" s="90"/>
      <c r="G209" s="90"/>
      <c r="H209" s="90"/>
      <c r="I209" s="90"/>
      <c r="J209" s="90"/>
      <c r="K209" s="90"/>
      <c r="L209" s="90"/>
      <c r="M209" s="90"/>
      <c r="N209" s="94">
        <f>SUM(F209:M209)</f>
        <v>0</v>
      </c>
      <c r="O209" s="94">
        <f>SUM(I209:M209)</f>
        <v>0</v>
      </c>
      <c r="P209" s="94">
        <f>SUM(K209:M209)</f>
        <v>0</v>
      </c>
      <c r="Q209" s="4"/>
      <c r="R209" s="4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5"/>
    </row>
    <row r="210" spans="1:84" s="24" customFormat="1" ht="18" customHeight="1">
      <c r="A210" s="156"/>
      <c r="B210" s="156"/>
      <c r="C210" s="156"/>
      <c r="D210" s="156"/>
      <c r="E210" s="89" t="s">
        <v>82</v>
      </c>
      <c r="F210" s="90"/>
      <c r="G210" s="90"/>
      <c r="H210" s="90"/>
      <c r="I210" s="90"/>
      <c r="J210" s="90"/>
      <c r="K210" s="90"/>
      <c r="L210" s="90"/>
      <c r="M210" s="90"/>
      <c r="N210" s="94">
        <f>SUM(F210:M210)</f>
        <v>0</v>
      </c>
      <c r="O210" s="94">
        <f>SUM(I210:M210)</f>
        <v>0</v>
      </c>
      <c r="P210" s="94">
        <f>SUM(K210:M210)</f>
        <v>0</v>
      </c>
      <c r="Q210" s="4"/>
      <c r="R210" s="4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5"/>
    </row>
    <row r="211" spans="1:18" s="26" customFormat="1" ht="18" customHeight="1">
      <c r="A211" s="156"/>
      <c r="B211" s="156"/>
      <c r="C211" s="156"/>
      <c r="D211" s="156"/>
      <c r="E211" s="89" t="s">
        <v>109</v>
      </c>
      <c r="F211" s="90"/>
      <c r="G211" s="90"/>
      <c r="H211" s="90"/>
      <c r="I211" s="90"/>
      <c r="J211" s="90"/>
      <c r="K211" s="90"/>
      <c r="L211" s="90"/>
      <c r="M211" s="90"/>
      <c r="N211" s="94">
        <f aca="true" t="shared" si="76" ref="N211:N216">SUM(F211:M211)</f>
        <v>0</v>
      </c>
      <c r="O211" s="94">
        <f aca="true" t="shared" si="77" ref="O211:O216">SUM(I211:M211)</f>
        <v>0</v>
      </c>
      <c r="P211" s="94">
        <f aca="true" t="shared" si="78" ref="P211:P216">SUM(K211:M211)</f>
        <v>0</v>
      </c>
      <c r="Q211" s="4"/>
      <c r="R211" s="4"/>
    </row>
    <row r="212" spans="1:18" s="26" customFormat="1" ht="18" customHeight="1">
      <c r="A212" s="156"/>
      <c r="B212" s="156"/>
      <c r="C212" s="156"/>
      <c r="D212" s="156"/>
      <c r="E212" s="89" t="s">
        <v>110</v>
      </c>
      <c r="F212" s="90"/>
      <c r="G212" s="90"/>
      <c r="H212" s="90"/>
      <c r="I212" s="90"/>
      <c r="J212" s="90"/>
      <c r="K212" s="90"/>
      <c r="L212" s="90"/>
      <c r="M212" s="90"/>
      <c r="N212" s="94">
        <f t="shared" si="76"/>
        <v>0</v>
      </c>
      <c r="O212" s="94">
        <f t="shared" si="77"/>
        <v>0</v>
      </c>
      <c r="P212" s="94">
        <f t="shared" si="78"/>
        <v>0</v>
      </c>
      <c r="Q212" s="4"/>
      <c r="R212" s="4"/>
    </row>
    <row r="213" spans="1:18" s="26" customFormat="1" ht="18" customHeight="1">
      <c r="A213" s="156"/>
      <c r="B213" s="156"/>
      <c r="C213" s="156"/>
      <c r="D213" s="156"/>
      <c r="E213" s="89" t="s">
        <v>111</v>
      </c>
      <c r="F213" s="90"/>
      <c r="G213" s="90"/>
      <c r="H213" s="90"/>
      <c r="I213" s="90"/>
      <c r="J213" s="90"/>
      <c r="K213" s="90"/>
      <c r="L213" s="90"/>
      <c r="M213" s="90"/>
      <c r="N213" s="94">
        <f t="shared" si="76"/>
        <v>0</v>
      </c>
      <c r="O213" s="94">
        <f t="shared" si="77"/>
        <v>0</v>
      </c>
      <c r="P213" s="94">
        <f t="shared" si="78"/>
        <v>0</v>
      </c>
      <c r="Q213" s="4"/>
      <c r="R213" s="4"/>
    </row>
    <row r="214" spans="1:18" s="26" customFormat="1" ht="18" customHeight="1">
      <c r="A214" s="156"/>
      <c r="B214" s="156"/>
      <c r="C214" s="156"/>
      <c r="D214" s="156"/>
      <c r="E214" s="89" t="s">
        <v>112</v>
      </c>
      <c r="F214" s="90"/>
      <c r="G214" s="90"/>
      <c r="H214" s="90"/>
      <c r="I214" s="90"/>
      <c r="J214" s="90"/>
      <c r="K214" s="90"/>
      <c r="L214" s="90"/>
      <c r="M214" s="90"/>
      <c r="N214" s="94">
        <f t="shared" si="76"/>
        <v>0</v>
      </c>
      <c r="O214" s="94">
        <f t="shared" si="77"/>
        <v>0</v>
      </c>
      <c r="P214" s="94">
        <f t="shared" si="78"/>
        <v>0</v>
      </c>
      <c r="Q214" s="4"/>
      <c r="R214" s="4"/>
    </row>
    <row r="215" spans="1:18" s="26" customFormat="1" ht="18" customHeight="1">
      <c r="A215" s="156"/>
      <c r="B215" s="156"/>
      <c r="C215" s="156"/>
      <c r="D215" s="156"/>
      <c r="E215" s="89" t="s">
        <v>108</v>
      </c>
      <c r="F215" s="90"/>
      <c r="G215" s="90"/>
      <c r="H215" s="90"/>
      <c r="I215" s="90"/>
      <c r="J215" s="90"/>
      <c r="K215" s="90"/>
      <c r="L215" s="90"/>
      <c r="M215" s="90"/>
      <c r="N215" s="94">
        <f t="shared" si="76"/>
        <v>0</v>
      </c>
      <c r="O215" s="94">
        <f t="shared" si="77"/>
        <v>0</v>
      </c>
      <c r="P215" s="94">
        <f t="shared" si="78"/>
        <v>0</v>
      </c>
      <c r="Q215" s="4"/>
      <c r="R215" s="4"/>
    </row>
    <row r="216" spans="1:18" s="26" customFormat="1" ht="18" customHeight="1">
      <c r="A216" s="156"/>
      <c r="B216" s="156"/>
      <c r="C216" s="156"/>
      <c r="D216" s="156"/>
      <c r="E216" s="89" t="s">
        <v>107</v>
      </c>
      <c r="F216" s="90"/>
      <c r="G216" s="90"/>
      <c r="H216" s="90"/>
      <c r="I216" s="90"/>
      <c r="J216" s="90"/>
      <c r="K216" s="90"/>
      <c r="L216" s="90"/>
      <c r="M216" s="90"/>
      <c r="N216" s="94">
        <f t="shared" si="76"/>
        <v>0</v>
      </c>
      <c r="O216" s="94">
        <f t="shared" si="77"/>
        <v>0</v>
      </c>
      <c r="P216" s="94">
        <f t="shared" si="78"/>
        <v>0</v>
      </c>
      <c r="Q216" s="4"/>
      <c r="R216" s="4"/>
    </row>
    <row r="217" spans="1:18" ht="12.75">
      <c r="A217" s="157"/>
      <c r="B217" s="157"/>
      <c r="C217" s="157"/>
      <c r="D217" s="157"/>
      <c r="E217" s="91" t="s">
        <v>16</v>
      </c>
      <c r="F217" s="92">
        <f aca="true" t="shared" si="79" ref="F217:N217">SUM(F208:F216)</f>
        <v>0</v>
      </c>
      <c r="G217" s="92">
        <f t="shared" si="79"/>
        <v>0</v>
      </c>
      <c r="H217" s="92">
        <f t="shared" si="79"/>
        <v>0</v>
      </c>
      <c r="I217" s="92">
        <f t="shared" si="79"/>
        <v>0</v>
      </c>
      <c r="J217" s="92">
        <f t="shared" si="79"/>
        <v>0</v>
      </c>
      <c r="K217" s="92">
        <f t="shared" si="79"/>
        <v>0</v>
      </c>
      <c r="L217" s="92">
        <f t="shared" si="79"/>
        <v>0</v>
      </c>
      <c r="M217" s="92">
        <f t="shared" si="79"/>
        <v>0</v>
      </c>
      <c r="N217" s="95">
        <f t="shared" si="79"/>
        <v>0</v>
      </c>
      <c r="O217" s="95">
        <f>SUM(I217:M217)</f>
        <v>0</v>
      </c>
      <c r="P217" s="95">
        <f>SUM(K217:M217)</f>
        <v>0</v>
      </c>
      <c r="Q217" s="4"/>
      <c r="R217" s="4"/>
    </row>
    <row r="218" spans="1:84" s="24" customFormat="1" ht="24.75" customHeight="1">
      <c r="A218" s="155" t="str">
        <f>'Таблица 2'!A39</f>
        <v> </v>
      </c>
      <c r="B218" s="155">
        <f>'Таблица 2'!B39</f>
        <v>0</v>
      </c>
      <c r="C218" s="155">
        <f>'Таблица 2'!C39</f>
        <v>0</v>
      </c>
      <c r="D218" s="155">
        <f>'Таблица 2'!D39</f>
        <v>0</v>
      </c>
      <c r="E218" s="89" t="s">
        <v>75</v>
      </c>
      <c r="F218" s="90"/>
      <c r="G218" s="90"/>
      <c r="H218" s="90"/>
      <c r="I218" s="90"/>
      <c r="J218" s="90"/>
      <c r="K218" s="90"/>
      <c r="L218" s="90"/>
      <c r="M218" s="90"/>
      <c r="N218" s="94">
        <f>SUM(F218:M218)</f>
        <v>0</v>
      </c>
      <c r="O218" s="94">
        <f>SUM(I218:M218)</f>
        <v>0</v>
      </c>
      <c r="P218" s="94">
        <f>SUM(K218:M218)</f>
        <v>0</v>
      </c>
      <c r="Q218" s="4"/>
      <c r="R218" s="4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5"/>
    </row>
    <row r="219" spans="1:84" s="24" customFormat="1" ht="18" customHeight="1">
      <c r="A219" s="156"/>
      <c r="B219" s="156"/>
      <c r="C219" s="156"/>
      <c r="D219" s="156"/>
      <c r="E219" s="89" t="s">
        <v>57</v>
      </c>
      <c r="F219" s="90"/>
      <c r="G219" s="90"/>
      <c r="H219" s="90"/>
      <c r="I219" s="90"/>
      <c r="J219" s="90"/>
      <c r="K219" s="90"/>
      <c r="L219" s="90"/>
      <c r="M219" s="90"/>
      <c r="N219" s="94">
        <f>SUM(F219:M219)</f>
        <v>0</v>
      </c>
      <c r="O219" s="94">
        <f>SUM(I219:M219)</f>
        <v>0</v>
      </c>
      <c r="P219" s="94">
        <f>SUM(K219:M219)</f>
        <v>0</v>
      </c>
      <c r="Q219" s="4"/>
      <c r="R219" s="4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5"/>
    </row>
    <row r="220" spans="1:84" s="24" customFormat="1" ht="18" customHeight="1">
      <c r="A220" s="156"/>
      <c r="B220" s="156"/>
      <c r="C220" s="156"/>
      <c r="D220" s="156"/>
      <c r="E220" s="89" t="s">
        <v>82</v>
      </c>
      <c r="F220" s="90"/>
      <c r="G220" s="90"/>
      <c r="H220" s="90"/>
      <c r="I220" s="90"/>
      <c r="J220" s="90"/>
      <c r="K220" s="90"/>
      <c r="L220" s="90"/>
      <c r="M220" s="90"/>
      <c r="N220" s="94">
        <f>SUM(F220:M220)</f>
        <v>0</v>
      </c>
      <c r="O220" s="94">
        <f>SUM(I220:M220)</f>
        <v>0</v>
      </c>
      <c r="P220" s="94">
        <f>SUM(K220:M220)</f>
        <v>0</v>
      </c>
      <c r="Q220" s="4"/>
      <c r="R220" s="4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5"/>
    </row>
    <row r="221" spans="1:18" s="26" customFormat="1" ht="18" customHeight="1">
      <c r="A221" s="156"/>
      <c r="B221" s="156"/>
      <c r="C221" s="156"/>
      <c r="D221" s="156"/>
      <c r="E221" s="89" t="s">
        <v>109</v>
      </c>
      <c r="F221" s="90"/>
      <c r="G221" s="90"/>
      <c r="H221" s="90"/>
      <c r="I221" s="90"/>
      <c r="J221" s="90"/>
      <c r="K221" s="90"/>
      <c r="L221" s="90"/>
      <c r="M221" s="90"/>
      <c r="N221" s="94">
        <f aca="true" t="shared" si="80" ref="N221:N226">SUM(F221:M221)</f>
        <v>0</v>
      </c>
      <c r="O221" s="94">
        <f aca="true" t="shared" si="81" ref="O221:O226">SUM(I221:M221)</f>
        <v>0</v>
      </c>
      <c r="P221" s="94">
        <f aca="true" t="shared" si="82" ref="P221:P226">SUM(K221:M221)</f>
        <v>0</v>
      </c>
      <c r="Q221" s="4"/>
      <c r="R221" s="4"/>
    </row>
    <row r="222" spans="1:18" s="26" customFormat="1" ht="18" customHeight="1">
      <c r="A222" s="156"/>
      <c r="B222" s="156"/>
      <c r="C222" s="156"/>
      <c r="D222" s="156"/>
      <c r="E222" s="89" t="s">
        <v>110</v>
      </c>
      <c r="F222" s="90"/>
      <c r="G222" s="90"/>
      <c r="H222" s="90"/>
      <c r="I222" s="90"/>
      <c r="J222" s="90"/>
      <c r="K222" s="90"/>
      <c r="L222" s="90"/>
      <c r="M222" s="90"/>
      <c r="N222" s="94">
        <f t="shared" si="80"/>
        <v>0</v>
      </c>
      <c r="O222" s="94">
        <f t="shared" si="81"/>
        <v>0</v>
      </c>
      <c r="P222" s="94">
        <f t="shared" si="82"/>
        <v>0</v>
      </c>
      <c r="Q222" s="4"/>
      <c r="R222" s="4"/>
    </row>
    <row r="223" spans="1:18" s="26" customFormat="1" ht="18" customHeight="1">
      <c r="A223" s="156"/>
      <c r="B223" s="156"/>
      <c r="C223" s="156"/>
      <c r="D223" s="156"/>
      <c r="E223" s="89" t="s">
        <v>111</v>
      </c>
      <c r="F223" s="90"/>
      <c r="G223" s="90"/>
      <c r="H223" s="90"/>
      <c r="I223" s="90"/>
      <c r="J223" s="90"/>
      <c r="K223" s="90"/>
      <c r="L223" s="90"/>
      <c r="M223" s="90"/>
      <c r="N223" s="94">
        <f t="shared" si="80"/>
        <v>0</v>
      </c>
      <c r="O223" s="94">
        <f t="shared" si="81"/>
        <v>0</v>
      </c>
      <c r="P223" s="94">
        <f t="shared" si="82"/>
        <v>0</v>
      </c>
      <c r="Q223" s="4"/>
      <c r="R223" s="4"/>
    </row>
    <row r="224" spans="1:18" s="26" customFormat="1" ht="18" customHeight="1">
      <c r="A224" s="156"/>
      <c r="B224" s="156"/>
      <c r="C224" s="156"/>
      <c r="D224" s="156"/>
      <c r="E224" s="89" t="s">
        <v>112</v>
      </c>
      <c r="F224" s="90"/>
      <c r="G224" s="90"/>
      <c r="H224" s="90"/>
      <c r="I224" s="90"/>
      <c r="J224" s="90"/>
      <c r="K224" s="90"/>
      <c r="L224" s="90"/>
      <c r="M224" s="90"/>
      <c r="N224" s="94">
        <f t="shared" si="80"/>
        <v>0</v>
      </c>
      <c r="O224" s="94">
        <f t="shared" si="81"/>
        <v>0</v>
      </c>
      <c r="P224" s="94">
        <f t="shared" si="82"/>
        <v>0</v>
      </c>
      <c r="Q224" s="4"/>
      <c r="R224" s="4"/>
    </row>
    <row r="225" spans="1:18" s="26" customFormat="1" ht="18" customHeight="1">
      <c r="A225" s="156"/>
      <c r="B225" s="156"/>
      <c r="C225" s="156"/>
      <c r="D225" s="156"/>
      <c r="E225" s="89" t="s">
        <v>108</v>
      </c>
      <c r="F225" s="90"/>
      <c r="G225" s="90"/>
      <c r="H225" s="90"/>
      <c r="I225" s="90"/>
      <c r="J225" s="90"/>
      <c r="K225" s="90"/>
      <c r="L225" s="90"/>
      <c r="M225" s="90"/>
      <c r="N225" s="94">
        <f t="shared" si="80"/>
        <v>0</v>
      </c>
      <c r="O225" s="94">
        <f t="shared" si="81"/>
        <v>0</v>
      </c>
      <c r="P225" s="94">
        <f t="shared" si="82"/>
        <v>0</v>
      </c>
      <c r="Q225" s="4"/>
      <c r="R225" s="4"/>
    </row>
    <row r="226" spans="1:18" s="26" customFormat="1" ht="18" customHeight="1">
      <c r="A226" s="156"/>
      <c r="B226" s="156"/>
      <c r="C226" s="156"/>
      <c r="D226" s="156"/>
      <c r="E226" s="89" t="s">
        <v>107</v>
      </c>
      <c r="F226" s="90"/>
      <c r="G226" s="90"/>
      <c r="H226" s="90"/>
      <c r="I226" s="90"/>
      <c r="J226" s="90"/>
      <c r="K226" s="90"/>
      <c r="L226" s="90"/>
      <c r="M226" s="90"/>
      <c r="N226" s="94">
        <f t="shared" si="80"/>
        <v>0</v>
      </c>
      <c r="O226" s="94">
        <f t="shared" si="81"/>
        <v>0</v>
      </c>
      <c r="P226" s="94">
        <f t="shared" si="82"/>
        <v>0</v>
      </c>
      <c r="Q226" s="4"/>
      <c r="R226" s="4"/>
    </row>
    <row r="227" spans="1:18" ht="12.75">
      <c r="A227" s="157"/>
      <c r="B227" s="157"/>
      <c r="C227" s="157"/>
      <c r="D227" s="157"/>
      <c r="E227" s="91" t="s">
        <v>16</v>
      </c>
      <c r="F227" s="92">
        <f aca="true" t="shared" si="83" ref="F227:N227">SUM(F218:F226)</f>
        <v>0</v>
      </c>
      <c r="G227" s="92">
        <f t="shared" si="83"/>
        <v>0</v>
      </c>
      <c r="H227" s="92">
        <f t="shared" si="83"/>
        <v>0</v>
      </c>
      <c r="I227" s="92">
        <f t="shared" si="83"/>
        <v>0</v>
      </c>
      <c r="J227" s="92">
        <f t="shared" si="83"/>
        <v>0</v>
      </c>
      <c r="K227" s="92">
        <f t="shared" si="83"/>
        <v>0</v>
      </c>
      <c r="L227" s="92">
        <f t="shared" si="83"/>
        <v>0</v>
      </c>
      <c r="M227" s="92">
        <f t="shared" si="83"/>
        <v>0</v>
      </c>
      <c r="N227" s="95">
        <f t="shared" si="83"/>
        <v>0</v>
      </c>
      <c r="O227" s="95">
        <f>SUM(I227:M227)</f>
        <v>0</v>
      </c>
      <c r="P227" s="95">
        <f>SUM(K227:M227)</f>
        <v>0</v>
      </c>
      <c r="Q227" s="4"/>
      <c r="R227" s="4"/>
    </row>
    <row r="228" spans="1:84" s="24" customFormat="1" ht="24.75" customHeight="1">
      <c r="A228" s="155" t="str">
        <f>'Таблица 2'!A40</f>
        <v> </v>
      </c>
      <c r="B228" s="155">
        <f>'Таблица 2'!B40</f>
        <v>0</v>
      </c>
      <c r="C228" s="155">
        <f>'Таблица 2'!C40</f>
        <v>0</v>
      </c>
      <c r="D228" s="155">
        <f>'Таблица 2'!D40</f>
        <v>0</v>
      </c>
      <c r="E228" s="89" t="s">
        <v>75</v>
      </c>
      <c r="F228" s="90"/>
      <c r="G228" s="90"/>
      <c r="H228" s="90"/>
      <c r="I228" s="90"/>
      <c r="J228" s="90"/>
      <c r="K228" s="90"/>
      <c r="L228" s="90"/>
      <c r="M228" s="90"/>
      <c r="N228" s="94">
        <f>SUM(F228:M228)</f>
        <v>0</v>
      </c>
      <c r="O228" s="94">
        <f>SUM(I228:M228)</f>
        <v>0</v>
      </c>
      <c r="P228" s="94">
        <f>SUM(K228:M228)</f>
        <v>0</v>
      </c>
      <c r="Q228" s="4"/>
      <c r="R228" s="4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5"/>
    </row>
    <row r="229" spans="1:84" s="24" customFormat="1" ht="18" customHeight="1">
      <c r="A229" s="156"/>
      <c r="B229" s="156"/>
      <c r="C229" s="156"/>
      <c r="D229" s="156"/>
      <c r="E229" s="89" t="s">
        <v>57</v>
      </c>
      <c r="F229" s="90"/>
      <c r="G229" s="90"/>
      <c r="H229" s="90"/>
      <c r="I229" s="90"/>
      <c r="J229" s="90"/>
      <c r="K229" s="90"/>
      <c r="L229" s="90"/>
      <c r="M229" s="90"/>
      <c r="N229" s="94">
        <f>SUM(F229:M229)</f>
        <v>0</v>
      </c>
      <c r="O229" s="94">
        <f>SUM(I229:M229)</f>
        <v>0</v>
      </c>
      <c r="P229" s="94">
        <f>SUM(K229:M229)</f>
        <v>0</v>
      </c>
      <c r="Q229" s="4"/>
      <c r="R229" s="4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5"/>
    </row>
    <row r="230" spans="1:84" s="24" customFormat="1" ht="18" customHeight="1">
      <c r="A230" s="156"/>
      <c r="B230" s="156"/>
      <c r="C230" s="156"/>
      <c r="D230" s="156"/>
      <c r="E230" s="89" t="s">
        <v>82</v>
      </c>
      <c r="F230" s="90"/>
      <c r="G230" s="90"/>
      <c r="H230" s="90"/>
      <c r="I230" s="90"/>
      <c r="J230" s="90"/>
      <c r="K230" s="90"/>
      <c r="L230" s="90"/>
      <c r="M230" s="90"/>
      <c r="N230" s="94">
        <f>SUM(F230:M230)</f>
        <v>0</v>
      </c>
      <c r="O230" s="94">
        <f>SUM(I230:M230)</f>
        <v>0</v>
      </c>
      <c r="P230" s="94">
        <f>SUM(K230:M230)</f>
        <v>0</v>
      </c>
      <c r="Q230" s="4"/>
      <c r="R230" s="4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5"/>
    </row>
    <row r="231" spans="1:18" s="26" customFormat="1" ht="18" customHeight="1">
      <c r="A231" s="156"/>
      <c r="B231" s="156"/>
      <c r="C231" s="156"/>
      <c r="D231" s="156"/>
      <c r="E231" s="89" t="s">
        <v>109</v>
      </c>
      <c r="F231" s="90"/>
      <c r="G231" s="90"/>
      <c r="H231" s="90"/>
      <c r="I231" s="90"/>
      <c r="J231" s="90"/>
      <c r="K231" s="90"/>
      <c r="L231" s="90"/>
      <c r="M231" s="90"/>
      <c r="N231" s="94">
        <f aca="true" t="shared" si="84" ref="N231:N236">SUM(F231:M231)</f>
        <v>0</v>
      </c>
      <c r="O231" s="94">
        <f aca="true" t="shared" si="85" ref="O231:O236">SUM(I231:M231)</f>
        <v>0</v>
      </c>
      <c r="P231" s="94">
        <f aca="true" t="shared" si="86" ref="P231:P236">SUM(K231:M231)</f>
        <v>0</v>
      </c>
      <c r="Q231" s="4"/>
      <c r="R231" s="4"/>
    </row>
    <row r="232" spans="1:18" s="26" customFormat="1" ht="18" customHeight="1">
      <c r="A232" s="156"/>
      <c r="B232" s="156"/>
      <c r="C232" s="156"/>
      <c r="D232" s="156"/>
      <c r="E232" s="89" t="s">
        <v>110</v>
      </c>
      <c r="F232" s="90"/>
      <c r="G232" s="90"/>
      <c r="H232" s="90"/>
      <c r="I232" s="90"/>
      <c r="J232" s="90"/>
      <c r="K232" s="90"/>
      <c r="L232" s="90"/>
      <c r="M232" s="90"/>
      <c r="N232" s="94">
        <f t="shared" si="84"/>
        <v>0</v>
      </c>
      <c r="O232" s="94">
        <f t="shared" si="85"/>
        <v>0</v>
      </c>
      <c r="P232" s="94">
        <f t="shared" si="86"/>
        <v>0</v>
      </c>
      <c r="Q232" s="4"/>
      <c r="R232" s="4"/>
    </row>
    <row r="233" spans="1:18" s="26" customFormat="1" ht="18" customHeight="1">
      <c r="A233" s="156"/>
      <c r="B233" s="156"/>
      <c r="C233" s="156"/>
      <c r="D233" s="156"/>
      <c r="E233" s="89" t="s">
        <v>111</v>
      </c>
      <c r="F233" s="90"/>
      <c r="G233" s="90"/>
      <c r="H233" s="90"/>
      <c r="I233" s="90"/>
      <c r="J233" s="90"/>
      <c r="K233" s="90"/>
      <c r="L233" s="90"/>
      <c r="M233" s="90"/>
      <c r="N233" s="94">
        <f t="shared" si="84"/>
        <v>0</v>
      </c>
      <c r="O233" s="94">
        <f t="shared" si="85"/>
        <v>0</v>
      </c>
      <c r="P233" s="94">
        <f t="shared" si="86"/>
        <v>0</v>
      </c>
      <c r="Q233" s="4"/>
      <c r="R233" s="4"/>
    </row>
    <row r="234" spans="1:18" s="26" customFormat="1" ht="18" customHeight="1">
      <c r="A234" s="156"/>
      <c r="B234" s="156"/>
      <c r="C234" s="156"/>
      <c r="D234" s="156"/>
      <c r="E234" s="89" t="s">
        <v>112</v>
      </c>
      <c r="F234" s="90"/>
      <c r="G234" s="90"/>
      <c r="H234" s="90"/>
      <c r="I234" s="90"/>
      <c r="J234" s="90"/>
      <c r="K234" s="90"/>
      <c r="L234" s="90"/>
      <c r="M234" s="90"/>
      <c r="N234" s="94">
        <f t="shared" si="84"/>
        <v>0</v>
      </c>
      <c r="O234" s="94">
        <f t="shared" si="85"/>
        <v>0</v>
      </c>
      <c r="P234" s="94">
        <f t="shared" si="86"/>
        <v>0</v>
      </c>
      <c r="Q234" s="4"/>
      <c r="R234" s="4"/>
    </row>
    <row r="235" spans="1:18" s="26" customFormat="1" ht="18" customHeight="1">
      <c r="A235" s="156"/>
      <c r="B235" s="156"/>
      <c r="C235" s="156"/>
      <c r="D235" s="156"/>
      <c r="E235" s="89" t="s">
        <v>108</v>
      </c>
      <c r="F235" s="90"/>
      <c r="G235" s="90"/>
      <c r="H235" s="90"/>
      <c r="I235" s="90"/>
      <c r="J235" s="90"/>
      <c r="K235" s="90"/>
      <c r="L235" s="90"/>
      <c r="M235" s="90"/>
      <c r="N235" s="94">
        <f t="shared" si="84"/>
        <v>0</v>
      </c>
      <c r="O235" s="94">
        <f t="shared" si="85"/>
        <v>0</v>
      </c>
      <c r="P235" s="94">
        <f t="shared" si="86"/>
        <v>0</v>
      </c>
      <c r="Q235" s="4"/>
      <c r="R235" s="4"/>
    </row>
    <row r="236" spans="1:18" s="26" customFormat="1" ht="18" customHeight="1">
      <c r="A236" s="156"/>
      <c r="B236" s="156"/>
      <c r="C236" s="156"/>
      <c r="D236" s="156"/>
      <c r="E236" s="89" t="s">
        <v>107</v>
      </c>
      <c r="F236" s="90"/>
      <c r="G236" s="90"/>
      <c r="H236" s="90"/>
      <c r="I236" s="90"/>
      <c r="J236" s="90"/>
      <c r="K236" s="90"/>
      <c r="L236" s="90"/>
      <c r="M236" s="90"/>
      <c r="N236" s="94">
        <f t="shared" si="84"/>
        <v>0</v>
      </c>
      <c r="O236" s="94">
        <f t="shared" si="85"/>
        <v>0</v>
      </c>
      <c r="P236" s="94">
        <f t="shared" si="86"/>
        <v>0</v>
      </c>
      <c r="Q236" s="4"/>
      <c r="R236" s="4"/>
    </row>
    <row r="237" spans="1:18" ht="12.75">
      <c r="A237" s="157"/>
      <c r="B237" s="157"/>
      <c r="C237" s="157"/>
      <c r="D237" s="157"/>
      <c r="E237" s="91" t="s">
        <v>16</v>
      </c>
      <c r="F237" s="92">
        <f aca="true" t="shared" si="87" ref="F237:N237">SUM(F228:F236)</f>
        <v>0</v>
      </c>
      <c r="G237" s="92">
        <f t="shared" si="87"/>
        <v>0</v>
      </c>
      <c r="H237" s="92">
        <f t="shared" si="87"/>
        <v>0</v>
      </c>
      <c r="I237" s="92">
        <f t="shared" si="87"/>
        <v>0</v>
      </c>
      <c r="J237" s="92">
        <f t="shared" si="87"/>
        <v>0</v>
      </c>
      <c r="K237" s="92">
        <f t="shared" si="87"/>
        <v>0</v>
      </c>
      <c r="L237" s="92">
        <f t="shared" si="87"/>
        <v>0</v>
      </c>
      <c r="M237" s="92">
        <f t="shared" si="87"/>
        <v>0</v>
      </c>
      <c r="N237" s="95">
        <f t="shared" si="87"/>
        <v>0</v>
      </c>
      <c r="O237" s="95">
        <f>SUM(I237:M237)</f>
        <v>0</v>
      </c>
      <c r="P237" s="95">
        <f>SUM(K237:M237)</f>
        <v>0</v>
      </c>
      <c r="Q237" s="4"/>
      <c r="R237" s="4"/>
    </row>
    <row r="238" spans="1:84" s="24" customFormat="1" ht="24.75" customHeight="1">
      <c r="A238" s="155" t="str">
        <f>'Таблица 2'!A41</f>
        <v> </v>
      </c>
      <c r="B238" s="155">
        <f>'Таблица 2'!B41</f>
        <v>0</v>
      </c>
      <c r="C238" s="155">
        <f>'Таблица 2'!C41</f>
        <v>0</v>
      </c>
      <c r="D238" s="155">
        <f>'Таблица 2'!D41</f>
        <v>0</v>
      </c>
      <c r="E238" s="89" t="s">
        <v>75</v>
      </c>
      <c r="F238" s="90"/>
      <c r="G238" s="90"/>
      <c r="H238" s="90"/>
      <c r="I238" s="90"/>
      <c r="J238" s="90"/>
      <c r="K238" s="90"/>
      <c r="L238" s="90"/>
      <c r="M238" s="90"/>
      <c r="N238" s="94">
        <f>SUM(F238:M238)</f>
        <v>0</v>
      </c>
      <c r="O238" s="94">
        <f>SUM(I238:M238)</f>
        <v>0</v>
      </c>
      <c r="P238" s="94">
        <f>SUM(K238:M238)</f>
        <v>0</v>
      </c>
      <c r="Q238" s="4"/>
      <c r="R238" s="4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5"/>
    </row>
    <row r="239" spans="1:84" s="24" customFormat="1" ht="18" customHeight="1">
      <c r="A239" s="156"/>
      <c r="B239" s="156"/>
      <c r="C239" s="156"/>
      <c r="D239" s="156"/>
      <c r="E239" s="89" t="s">
        <v>57</v>
      </c>
      <c r="F239" s="90"/>
      <c r="G239" s="90"/>
      <c r="H239" s="90"/>
      <c r="I239" s="90"/>
      <c r="J239" s="90"/>
      <c r="K239" s="90"/>
      <c r="L239" s="90"/>
      <c r="M239" s="90"/>
      <c r="N239" s="94">
        <f>SUM(F239:M239)</f>
        <v>0</v>
      </c>
      <c r="O239" s="94">
        <f>SUM(I239:M239)</f>
        <v>0</v>
      </c>
      <c r="P239" s="94">
        <f>SUM(K239:M239)</f>
        <v>0</v>
      </c>
      <c r="Q239" s="4"/>
      <c r="R239" s="4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5"/>
    </row>
    <row r="240" spans="1:84" s="24" customFormat="1" ht="18" customHeight="1">
      <c r="A240" s="156"/>
      <c r="B240" s="156"/>
      <c r="C240" s="156"/>
      <c r="D240" s="156"/>
      <c r="E240" s="89" t="s">
        <v>82</v>
      </c>
      <c r="F240" s="90"/>
      <c r="G240" s="90"/>
      <c r="H240" s="90"/>
      <c r="I240" s="90"/>
      <c r="J240" s="90"/>
      <c r="K240" s="90"/>
      <c r="L240" s="90"/>
      <c r="M240" s="90"/>
      <c r="N240" s="94">
        <f>SUM(F240:M240)</f>
        <v>0</v>
      </c>
      <c r="O240" s="94">
        <f>SUM(I240:M240)</f>
        <v>0</v>
      </c>
      <c r="P240" s="94">
        <f>SUM(K240:M240)</f>
        <v>0</v>
      </c>
      <c r="Q240" s="4"/>
      <c r="R240" s="4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5"/>
    </row>
    <row r="241" spans="1:18" s="26" customFormat="1" ht="18" customHeight="1">
      <c r="A241" s="156"/>
      <c r="B241" s="156"/>
      <c r="C241" s="156"/>
      <c r="D241" s="156"/>
      <c r="E241" s="89" t="s">
        <v>109</v>
      </c>
      <c r="F241" s="90"/>
      <c r="G241" s="90"/>
      <c r="H241" s="90"/>
      <c r="I241" s="90"/>
      <c r="J241" s="90"/>
      <c r="K241" s="90"/>
      <c r="L241" s="90"/>
      <c r="M241" s="90"/>
      <c r="N241" s="94">
        <f aca="true" t="shared" si="88" ref="N241:N246">SUM(F241:M241)</f>
        <v>0</v>
      </c>
      <c r="O241" s="94">
        <f aca="true" t="shared" si="89" ref="O241:O246">SUM(I241:M241)</f>
        <v>0</v>
      </c>
      <c r="P241" s="94">
        <f aca="true" t="shared" si="90" ref="P241:P246">SUM(K241:M241)</f>
        <v>0</v>
      </c>
      <c r="Q241" s="4"/>
      <c r="R241" s="4"/>
    </row>
    <row r="242" spans="1:18" s="26" customFormat="1" ht="18" customHeight="1">
      <c r="A242" s="156"/>
      <c r="B242" s="156"/>
      <c r="C242" s="156"/>
      <c r="D242" s="156"/>
      <c r="E242" s="89" t="s">
        <v>110</v>
      </c>
      <c r="F242" s="90"/>
      <c r="G242" s="90"/>
      <c r="H242" s="90"/>
      <c r="I242" s="90"/>
      <c r="J242" s="90"/>
      <c r="K242" s="90"/>
      <c r="L242" s="90"/>
      <c r="M242" s="90"/>
      <c r="N242" s="94">
        <f t="shared" si="88"/>
        <v>0</v>
      </c>
      <c r="O242" s="94">
        <f t="shared" si="89"/>
        <v>0</v>
      </c>
      <c r="P242" s="94">
        <f t="shared" si="90"/>
        <v>0</v>
      </c>
      <c r="Q242" s="4"/>
      <c r="R242" s="4"/>
    </row>
    <row r="243" spans="1:18" s="26" customFormat="1" ht="18" customHeight="1">
      <c r="A243" s="156"/>
      <c r="B243" s="156"/>
      <c r="C243" s="156"/>
      <c r="D243" s="156"/>
      <c r="E243" s="89" t="s">
        <v>111</v>
      </c>
      <c r="F243" s="90"/>
      <c r="G243" s="90"/>
      <c r="H243" s="90"/>
      <c r="I243" s="90"/>
      <c r="J243" s="90"/>
      <c r="K243" s="90"/>
      <c r="L243" s="90"/>
      <c r="M243" s="90"/>
      <c r="N243" s="94">
        <f t="shared" si="88"/>
        <v>0</v>
      </c>
      <c r="O243" s="94">
        <f t="shared" si="89"/>
        <v>0</v>
      </c>
      <c r="P243" s="94">
        <f t="shared" si="90"/>
        <v>0</v>
      </c>
      <c r="Q243" s="4"/>
      <c r="R243" s="4"/>
    </row>
    <row r="244" spans="1:18" s="26" customFormat="1" ht="18" customHeight="1">
      <c r="A244" s="156"/>
      <c r="B244" s="156"/>
      <c r="C244" s="156"/>
      <c r="D244" s="156"/>
      <c r="E244" s="89" t="s">
        <v>112</v>
      </c>
      <c r="F244" s="90"/>
      <c r="G244" s="90"/>
      <c r="H244" s="90"/>
      <c r="I244" s="90"/>
      <c r="J244" s="90"/>
      <c r="K244" s="90"/>
      <c r="L244" s="90"/>
      <c r="M244" s="90"/>
      <c r="N244" s="94">
        <f t="shared" si="88"/>
        <v>0</v>
      </c>
      <c r="O244" s="94">
        <f t="shared" si="89"/>
        <v>0</v>
      </c>
      <c r="P244" s="94">
        <f t="shared" si="90"/>
        <v>0</v>
      </c>
      <c r="Q244" s="4"/>
      <c r="R244" s="4"/>
    </row>
    <row r="245" spans="1:18" s="26" customFormat="1" ht="18" customHeight="1">
      <c r="A245" s="156"/>
      <c r="B245" s="156"/>
      <c r="C245" s="156"/>
      <c r="D245" s="156"/>
      <c r="E245" s="89" t="s">
        <v>108</v>
      </c>
      <c r="F245" s="90"/>
      <c r="G245" s="90"/>
      <c r="H245" s="90"/>
      <c r="I245" s="90"/>
      <c r="J245" s="90"/>
      <c r="K245" s="90"/>
      <c r="L245" s="90"/>
      <c r="M245" s="90"/>
      <c r="N245" s="94">
        <f t="shared" si="88"/>
        <v>0</v>
      </c>
      <c r="O245" s="94">
        <f t="shared" si="89"/>
        <v>0</v>
      </c>
      <c r="P245" s="94">
        <f t="shared" si="90"/>
        <v>0</v>
      </c>
      <c r="Q245" s="4"/>
      <c r="R245" s="4"/>
    </row>
    <row r="246" spans="1:18" s="26" customFormat="1" ht="18" customHeight="1">
      <c r="A246" s="156"/>
      <c r="B246" s="156"/>
      <c r="C246" s="156"/>
      <c r="D246" s="156"/>
      <c r="E246" s="89" t="s">
        <v>107</v>
      </c>
      <c r="F246" s="90"/>
      <c r="G246" s="90"/>
      <c r="H246" s="90"/>
      <c r="I246" s="90"/>
      <c r="J246" s="90"/>
      <c r="K246" s="90"/>
      <c r="L246" s="90"/>
      <c r="M246" s="90"/>
      <c r="N246" s="94">
        <f t="shared" si="88"/>
        <v>0</v>
      </c>
      <c r="O246" s="94">
        <f t="shared" si="89"/>
        <v>0</v>
      </c>
      <c r="P246" s="94">
        <f t="shared" si="90"/>
        <v>0</v>
      </c>
      <c r="Q246" s="4"/>
      <c r="R246" s="4"/>
    </row>
    <row r="247" spans="1:18" ht="12.75">
      <c r="A247" s="157"/>
      <c r="B247" s="157"/>
      <c r="C247" s="157"/>
      <c r="D247" s="157"/>
      <c r="E247" s="91" t="s">
        <v>16</v>
      </c>
      <c r="F247" s="92">
        <f aca="true" t="shared" si="91" ref="F247:N247">SUM(F238:F246)</f>
        <v>0</v>
      </c>
      <c r="G247" s="92">
        <f t="shared" si="91"/>
        <v>0</v>
      </c>
      <c r="H247" s="92">
        <f t="shared" si="91"/>
        <v>0</v>
      </c>
      <c r="I247" s="92">
        <f t="shared" si="91"/>
        <v>0</v>
      </c>
      <c r="J247" s="92">
        <f t="shared" si="91"/>
        <v>0</v>
      </c>
      <c r="K247" s="92">
        <f t="shared" si="91"/>
        <v>0</v>
      </c>
      <c r="L247" s="92">
        <f t="shared" si="91"/>
        <v>0</v>
      </c>
      <c r="M247" s="92">
        <f t="shared" si="91"/>
        <v>0</v>
      </c>
      <c r="N247" s="95">
        <f t="shared" si="91"/>
        <v>0</v>
      </c>
      <c r="O247" s="95">
        <f>SUM(I247:M247)</f>
        <v>0</v>
      </c>
      <c r="P247" s="95">
        <f>SUM(K247:M247)</f>
        <v>0</v>
      </c>
      <c r="Q247" s="4"/>
      <c r="R247" s="4"/>
    </row>
    <row r="248" spans="1:84" s="24" customFormat="1" ht="24.75" customHeight="1">
      <c r="A248" s="155" t="str">
        <f>'Таблица 2'!A42</f>
        <v> </v>
      </c>
      <c r="B248" s="155">
        <f>'Таблица 2'!B42</f>
        <v>0</v>
      </c>
      <c r="C248" s="155">
        <f>'Таблица 2'!C42</f>
        <v>0</v>
      </c>
      <c r="D248" s="155">
        <f>'Таблица 2'!D42</f>
        <v>0</v>
      </c>
      <c r="E248" s="89" t="s">
        <v>75</v>
      </c>
      <c r="F248" s="90"/>
      <c r="G248" s="90"/>
      <c r="H248" s="90"/>
      <c r="I248" s="90"/>
      <c r="J248" s="90"/>
      <c r="K248" s="90"/>
      <c r="L248" s="90"/>
      <c r="M248" s="90"/>
      <c r="N248" s="94">
        <f>SUM(F248:M248)</f>
        <v>0</v>
      </c>
      <c r="O248" s="94">
        <f>SUM(I248:M248)</f>
        <v>0</v>
      </c>
      <c r="P248" s="94">
        <f>SUM(K248:M248)</f>
        <v>0</v>
      </c>
      <c r="Q248" s="4"/>
      <c r="R248" s="4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5"/>
    </row>
    <row r="249" spans="1:84" s="24" customFormat="1" ht="18" customHeight="1">
      <c r="A249" s="156"/>
      <c r="B249" s="156"/>
      <c r="C249" s="156"/>
      <c r="D249" s="156"/>
      <c r="E249" s="89" t="s">
        <v>57</v>
      </c>
      <c r="F249" s="90"/>
      <c r="G249" s="90"/>
      <c r="H249" s="90"/>
      <c r="I249" s="90"/>
      <c r="J249" s="90"/>
      <c r="K249" s="90"/>
      <c r="L249" s="90"/>
      <c r="M249" s="90"/>
      <c r="N249" s="94">
        <f>SUM(F249:M249)</f>
        <v>0</v>
      </c>
      <c r="O249" s="94">
        <f>SUM(I249:M249)</f>
        <v>0</v>
      </c>
      <c r="P249" s="94">
        <f>SUM(K249:M249)</f>
        <v>0</v>
      </c>
      <c r="Q249" s="4"/>
      <c r="R249" s="4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5"/>
    </row>
    <row r="250" spans="1:84" s="24" customFormat="1" ht="18" customHeight="1">
      <c r="A250" s="156"/>
      <c r="B250" s="156"/>
      <c r="C250" s="156"/>
      <c r="D250" s="156"/>
      <c r="E250" s="89" t="s">
        <v>82</v>
      </c>
      <c r="F250" s="90"/>
      <c r="G250" s="90"/>
      <c r="H250" s="90"/>
      <c r="I250" s="90"/>
      <c r="J250" s="90"/>
      <c r="K250" s="90"/>
      <c r="L250" s="90"/>
      <c r="M250" s="90"/>
      <c r="N250" s="94">
        <f>SUM(F250:M250)</f>
        <v>0</v>
      </c>
      <c r="O250" s="94">
        <f>SUM(I250:M250)</f>
        <v>0</v>
      </c>
      <c r="P250" s="94">
        <f>SUM(K250:M250)</f>
        <v>0</v>
      </c>
      <c r="Q250" s="4"/>
      <c r="R250" s="4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5"/>
    </row>
    <row r="251" spans="1:18" s="26" customFormat="1" ht="18" customHeight="1">
      <c r="A251" s="156"/>
      <c r="B251" s="156"/>
      <c r="C251" s="156"/>
      <c r="D251" s="156"/>
      <c r="E251" s="89" t="s">
        <v>109</v>
      </c>
      <c r="F251" s="90"/>
      <c r="G251" s="90"/>
      <c r="H251" s="90"/>
      <c r="I251" s="90"/>
      <c r="J251" s="90"/>
      <c r="K251" s="90"/>
      <c r="L251" s="90"/>
      <c r="M251" s="90"/>
      <c r="N251" s="94">
        <f aca="true" t="shared" si="92" ref="N251:N256">SUM(F251:M251)</f>
        <v>0</v>
      </c>
      <c r="O251" s="94">
        <f aca="true" t="shared" si="93" ref="O251:O256">SUM(I251:M251)</f>
        <v>0</v>
      </c>
      <c r="P251" s="94">
        <f aca="true" t="shared" si="94" ref="P251:P256">SUM(K251:M251)</f>
        <v>0</v>
      </c>
      <c r="Q251" s="4"/>
      <c r="R251" s="4"/>
    </row>
    <row r="252" spans="1:18" s="26" customFormat="1" ht="18" customHeight="1">
      <c r="A252" s="156"/>
      <c r="B252" s="156"/>
      <c r="C252" s="156"/>
      <c r="D252" s="156"/>
      <c r="E252" s="89" t="s">
        <v>110</v>
      </c>
      <c r="F252" s="90"/>
      <c r="G252" s="90"/>
      <c r="H252" s="90"/>
      <c r="I252" s="90"/>
      <c r="J252" s="90"/>
      <c r="K252" s="90"/>
      <c r="L252" s="90"/>
      <c r="M252" s="90"/>
      <c r="N252" s="94">
        <f t="shared" si="92"/>
        <v>0</v>
      </c>
      <c r="O252" s="94">
        <f t="shared" si="93"/>
        <v>0</v>
      </c>
      <c r="P252" s="94">
        <f t="shared" si="94"/>
        <v>0</v>
      </c>
      <c r="Q252" s="4"/>
      <c r="R252" s="4"/>
    </row>
    <row r="253" spans="1:18" s="26" customFormat="1" ht="18" customHeight="1">
      <c r="A253" s="156"/>
      <c r="B253" s="156"/>
      <c r="C253" s="156"/>
      <c r="D253" s="156"/>
      <c r="E253" s="89" t="s">
        <v>111</v>
      </c>
      <c r="F253" s="90"/>
      <c r="G253" s="90"/>
      <c r="H253" s="90"/>
      <c r="I253" s="90"/>
      <c r="J253" s="90"/>
      <c r="K253" s="90"/>
      <c r="L253" s="90"/>
      <c r="M253" s="90"/>
      <c r="N253" s="94">
        <f t="shared" si="92"/>
        <v>0</v>
      </c>
      <c r="O253" s="94">
        <f t="shared" si="93"/>
        <v>0</v>
      </c>
      <c r="P253" s="94">
        <f t="shared" si="94"/>
        <v>0</v>
      </c>
      <c r="Q253" s="4"/>
      <c r="R253" s="4"/>
    </row>
    <row r="254" spans="1:18" s="26" customFormat="1" ht="18" customHeight="1">
      <c r="A254" s="156"/>
      <c r="B254" s="156"/>
      <c r="C254" s="156"/>
      <c r="D254" s="156"/>
      <c r="E254" s="89" t="s">
        <v>112</v>
      </c>
      <c r="F254" s="90"/>
      <c r="G254" s="90"/>
      <c r="H254" s="90"/>
      <c r="I254" s="90"/>
      <c r="J254" s="90"/>
      <c r="K254" s="90"/>
      <c r="L254" s="90"/>
      <c r="M254" s="90"/>
      <c r="N254" s="94">
        <f t="shared" si="92"/>
        <v>0</v>
      </c>
      <c r="O254" s="94">
        <f t="shared" si="93"/>
        <v>0</v>
      </c>
      <c r="P254" s="94">
        <f t="shared" si="94"/>
        <v>0</v>
      </c>
      <c r="Q254" s="4"/>
      <c r="R254" s="4"/>
    </row>
    <row r="255" spans="1:18" s="26" customFormat="1" ht="18" customHeight="1">
      <c r="A255" s="156"/>
      <c r="B255" s="156"/>
      <c r="C255" s="156"/>
      <c r="D255" s="156"/>
      <c r="E255" s="89" t="s">
        <v>108</v>
      </c>
      <c r="F255" s="90"/>
      <c r="G255" s="90"/>
      <c r="H255" s="90"/>
      <c r="I255" s="90"/>
      <c r="J255" s="90"/>
      <c r="K255" s="90"/>
      <c r="L255" s="90"/>
      <c r="M255" s="90"/>
      <c r="N255" s="94">
        <f t="shared" si="92"/>
        <v>0</v>
      </c>
      <c r="O255" s="94">
        <f t="shared" si="93"/>
        <v>0</v>
      </c>
      <c r="P255" s="94">
        <f t="shared" si="94"/>
        <v>0</v>
      </c>
      <c r="Q255" s="4"/>
      <c r="R255" s="4"/>
    </row>
    <row r="256" spans="1:18" s="26" customFormat="1" ht="18" customHeight="1">
      <c r="A256" s="156"/>
      <c r="B256" s="156"/>
      <c r="C256" s="156"/>
      <c r="D256" s="156"/>
      <c r="E256" s="89" t="s">
        <v>107</v>
      </c>
      <c r="F256" s="90"/>
      <c r="G256" s="90"/>
      <c r="H256" s="90"/>
      <c r="I256" s="90"/>
      <c r="J256" s="90"/>
      <c r="K256" s="90"/>
      <c r="L256" s="90"/>
      <c r="M256" s="90"/>
      <c r="N256" s="94">
        <f t="shared" si="92"/>
        <v>0</v>
      </c>
      <c r="O256" s="94">
        <f t="shared" si="93"/>
        <v>0</v>
      </c>
      <c r="P256" s="94">
        <f t="shared" si="94"/>
        <v>0</v>
      </c>
      <c r="Q256" s="4"/>
      <c r="R256" s="4"/>
    </row>
    <row r="257" spans="1:18" ht="12.75">
      <c r="A257" s="157"/>
      <c r="B257" s="157"/>
      <c r="C257" s="157"/>
      <c r="D257" s="157"/>
      <c r="E257" s="91" t="s">
        <v>16</v>
      </c>
      <c r="F257" s="92">
        <f aca="true" t="shared" si="95" ref="F257:N257">SUM(F248:F256)</f>
        <v>0</v>
      </c>
      <c r="G257" s="92">
        <f t="shared" si="95"/>
        <v>0</v>
      </c>
      <c r="H257" s="92">
        <f t="shared" si="95"/>
        <v>0</v>
      </c>
      <c r="I257" s="92">
        <f t="shared" si="95"/>
        <v>0</v>
      </c>
      <c r="J257" s="92">
        <f t="shared" si="95"/>
        <v>0</v>
      </c>
      <c r="K257" s="92">
        <f t="shared" si="95"/>
        <v>0</v>
      </c>
      <c r="L257" s="92">
        <f t="shared" si="95"/>
        <v>0</v>
      </c>
      <c r="M257" s="92">
        <f t="shared" si="95"/>
        <v>0</v>
      </c>
      <c r="N257" s="95">
        <f t="shared" si="95"/>
        <v>0</v>
      </c>
      <c r="O257" s="95">
        <f>SUM(I257:M257)</f>
        <v>0</v>
      </c>
      <c r="P257" s="95">
        <f>SUM(K257:M257)</f>
        <v>0</v>
      </c>
      <c r="Q257" s="4"/>
      <c r="R257" s="4"/>
    </row>
    <row r="258" spans="1:84" s="24" customFormat="1" ht="24.75" customHeight="1">
      <c r="A258" s="155" t="str">
        <f>'Таблица 2'!A43</f>
        <v> </v>
      </c>
      <c r="B258" s="155">
        <f>'Таблица 2'!B43</f>
        <v>0</v>
      </c>
      <c r="C258" s="155">
        <f>'Таблица 2'!C43</f>
        <v>0</v>
      </c>
      <c r="D258" s="155">
        <f>'Таблица 2'!D43</f>
        <v>0</v>
      </c>
      <c r="E258" s="89" t="s">
        <v>75</v>
      </c>
      <c r="F258" s="90"/>
      <c r="G258" s="90"/>
      <c r="H258" s="90"/>
      <c r="I258" s="90"/>
      <c r="J258" s="90"/>
      <c r="K258" s="90"/>
      <c r="L258" s="90"/>
      <c r="M258" s="90"/>
      <c r="N258" s="94">
        <f>SUM(F258:M258)</f>
        <v>0</v>
      </c>
      <c r="O258" s="94">
        <f>SUM(I258:M258)</f>
        <v>0</v>
      </c>
      <c r="P258" s="94">
        <f>SUM(K258:M258)</f>
        <v>0</v>
      </c>
      <c r="Q258" s="4"/>
      <c r="R258" s="4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5"/>
    </row>
    <row r="259" spans="1:84" s="24" customFormat="1" ht="18" customHeight="1">
      <c r="A259" s="156"/>
      <c r="B259" s="156"/>
      <c r="C259" s="156"/>
      <c r="D259" s="156"/>
      <c r="E259" s="89" t="s">
        <v>57</v>
      </c>
      <c r="F259" s="90"/>
      <c r="G259" s="90"/>
      <c r="H259" s="90"/>
      <c r="I259" s="90"/>
      <c r="J259" s="90"/>
      <c r="K259" s="90"/>
      <c r="L259" s="90"/>
      <c r="M259" s="90"/>
      <c r="N259" s="94">
        <f>SUM(F259:M259)</f>
        <v>0</v>
      </c>
      <c r="O259" s="94">
        <f>SUM(I259:M259)</f>
        <v>0</v>
      </c>
      <c r="P259" s="94">
        <f>SUM(K259:M259)</f>
        <v>0</v>
      </c>
      <c r="Q259" s="4"/>
      <c r="R259" s="4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5"/>
    </row>
    <row r="260" spans="1:84" s="24" customFormat="1" ht="18" customHeight="1">
      <c r="A260" s="156"/>
      <c r="B260" s="156"/>
      <c r="C260" s="156"/>
      <c r="D260" s="156"/>
      <c r="E260" s="89" t="s">
        <v>82</v>
      </c>
      <c r="F260" s="90"/>
      <c r="G260" s="90"/>
      <c r="H260" s="90"/>
      <c r="I260" s="90"/>
      <c r="J260" s="90"/>
      <c r="K260" s="90"/>
      <c r="L260" s="90"/>
      <c r="M260" s="90"/>
      <c r="N260" s="94">
        <f>SUM(F260:M260)</f>
        <v>0</v>
      </c>
      <c r="O260" s="94">
        <f>SUM(I260:M260)</f>
        <v>0</v>
      </c>
      <c r="P260" s="94">
        <f>SUM(K260:M260)</f>
        <v>0</v>
      </c>
      <c r="Q260" s="4"/>
      <c r="R260" s="4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5"/>
    </row>
    <row r="261" spans="1:18" s="26" customFormat="1" ht="18" customHeight="1">
      <c r="A261" s="156"/>
      <c r="B261" s="156"/>
      <c r="C261" s="156"/>
      <c r="D261" s="156"/>
      <c r="E261" s="89" t="s">
        <v>109</v>
      </c>
      <c r="F261" s="90"/>
      <c r="G261" s="90"/>
      <c r="H261" s="90"/>
      <c r="I261" s="90"/>
      <c r="J261" s="90"/>
      <c r="K261" s="90"/>
      <c r="L261" s="90"/>
      <c r="M261" s="90"/>
      <c r="N261" s="94">
        <f aca="true" t="shared" si="96" ref="N261:N266">SUM(F261:M261)</f>
        <v>0</v>
      </c>
      <c r="O261" s="94">
        <f aca="true" t="shared" si="97" ref="O261:O266">SUM(I261:M261)</f>
        <v>0</v>
      </c>
      <c r="P261" s="94">
        <f aca="true" t="shared" si="98" ref="P261:P266">SUM(K261:M261)</f>
        <v>0</v>
      </c>
      <c r="Q261" s="4"/>
      <c r="R261" s="4"/>
    </row>
    <row r="262" spans="1:18" s="26" customFormat="1" ht="18" customHeight="1">
      <c r="A262" s="156"/>
      <c r="B262" s="156"/>
      <c r="C262" s="156"/>
      <c r="D262" s="156"/>
      <c r="E262" s="89" t="s">
        <v>110</v>
      </c>
      <c r="F262" s="90"/>
      <c r="G262" s="90"/>
      <c r="H262" s="90"/>
      <c r="I262" s="90"/>
      <c r="J262" s="90"/>
      <c r="K262" s="90"/>
      <c r="L262" s="90"/>
      <c r="M262" s="90"/>
      <c r="N262" s="94">
        <f t="shared" si="96"/>
        <v>0</v>
      </c>
      <c r="O262" s="94">
        <f t="shared" si="97"/>
        <v>0</v>
      </c>
      <c r="P262" s="94">
        <f t="shared" si="98"/>
        <v>0</v>
      </c>
      <c r="Q262" s="4"/>
      <c r="R262" s="4"/>
    </row>
    <row r="263" spans="1:18" s="26" customFormat="1" ht="18" customHeight="1">
      <c r="A263" s="156"/>
      <c r="B263" s="156"/>
      <c r="C263" s="156"/>
      <c r="D263" s="156"/>
      <c r="E263" s="89" t="s">
        <v>111</v>
      </c>
      <c r="F263" s="90"/>
      <c r="G263" s="90"/>
      <c r="H263" s="90"/>
      <c r="I263" s="90"/>
      <c r="J263" s="90"/>
      <c r="K263" s="90"/>
      <c r="L263" s="90"/>
      <c r="M263" s="90"/>
      <c r="N263" s="94">
        <f t="shared" si="96"/>
        <v>0</v>
      </c>
      <c r="O263" s="94">
        <f t="shared" si="97"/>
        <v>0</v>
      </c>
      <c r="P263" s="94">
        <f t="shared" si="98"/>
        <v>0</v>
      </c>
      <c r="Q263" s="4"/>
      <c r="R263" s="4"/>
    </row>
    <row r="264" spans="1:18" s="26" customFormat="1" ht="18" customHeight="1">
      <c r="A264" s="156"/>
      <c r="B264" s="156"/>
      <c r="C264" s="156"/>
      <c r="D264" s="156"/>
      <c r="E264" s="89" t="s">
        <v>112</v>
      </c>
      <c r="F264" s="90"/>
      <c r="G264" s="90"/>
      <c r="H264" s="90"/>
      <c r="I264" s="90"/>
      <c r="J264" s="90"/>
      <c r="K264" s="90"/>
      <c r="L264" s="90"/>
      <c r="M264" s="90"/>
      <c r="N264" s="94">
        <f t="shared" si="96"/>
        <v>0</v>
      </c>
      <c r="O264" s="94">
        <f t="shared" si="97"/>
        <v>0</v>
      </c>
      <c r="P264" s="94">
        <f t="shared" si="98"/>
        <v>0</v>
      </c>
      <c r="Q264" s="4"/>
      <c r="R264" s="4"/>
    </row>
    <row r="265" spans="1:18" s="26" customFormat="1" ht="18" customHeight="1">
      <c r="A265" s="156"/>
      <c r="B265" s="156"/>
      <c r="C265" s="156"/>
      <c r="D265" s="156"/>
      <c r="E265" s="89" t="s">
        <v>108</v>
      </c>
      <c r="F265" s="90"/>
      <c r="G265" s="90"/>
      <c r="H265" s="90"/>
      <c r="I265" s="90"/>
      <c r="J265" s="90"/>
      <c r="K265" s="90"/>
      <c r="L265" s="90"/>
      <c r="M265" s="90"/>
      <c r="N265" s="94">
        <f t="shared" si="96"/>
        <v>0</v>
      </c>
      <c r="O265" s="94">
        <f t="shared" si="97"/>
        <v>0</v>
      </c>
      <c r="P265" s="94">
        <f t="shared" si="98"/>
        <v>0</v>
      </c>
      <c r="Q265" s="4"/>
      <c r="R265" s="4"/>
    </row>
    <row r="266" spans="1:18" s="26" customFormat="1" ht="18" customHeight="1">
      <c r="A266" s="156"/>
      <c r="B266" s="156"/>
      <c r="C266" s="156"/>
      <c r="D266" s="156"/>
      <c r="E266" s="89" t="s">
        <v>107</v>
      </c>
      <c r="F266" s="90"/>
      <c r="G266" s="90"/>
      <c r="H266" s="90"/>
      <c r="I266" s="90"/>
      <c r="J266" s="90"/>
      <c r="K266" s="90"/>
      <c r="L266" s="90"/>
      <c r="M266" s="90"/>
      <c r="N266" s="94">
        <f t="shared" si="96"/>
        <v>0</v>
      </c>
      <c r="O266" s="94">
        <f t="shared" si="97"/>
        <v>0</v>
      </c>
      <c r="P266" s="94">
        <f t="shared" si="98"/>
        <v>0</v>
      </c>
      <c r="Q266" s="4"/>
      <c r="R266" s="4"/>
    </row>
    <row r="267" spans="1:18" ht="12.75">
      <c r="A267" s="157"/>
      <c r="B267" s="157"/>
      <c r="C267" s="157"/>
      <c r="D267" s="157"/>
      <c r="E267" s="91" t="s">
        <v>16</v>
      </c>
      <c r="F267" s="92">
        <f aca="true" t="shared" si="99" ref="F267:N267">SUM(F258:F266)</f>
        <v>0</v>
      </c>
      <c r="G267" s="92">
        <f t="shared" si="99"/>
        <v>0</v>
      </c>
      <c r="H267" s="92">
        <f t="shared" si="99"/>
        <v>0</v>
      </c>
      <c r="I267" s="92">
        <f t="shared" si="99"/>
        <v>0</v>
      </c>
      <c r="J267" s="92">
        <f t="shared" si="99"/>
        <v>0</v>
      </c>
      <c r="K267" s="92">
        <f t="shared" si="99"/>
        <v>0</v>
      </c>
      <c r="L267" s="92">
        <f t="shared" si="99"/>
        <v>0</v>
      </c>
      <c r="M267" s="92">
        <f t="shared" si="99"/>
        <v>0</v>
      </c>
      <c r="N267" s="95">
        <f t="shared" si="99"/>
        <v>0</v>
      </c>
      <c r="O267" s="95">
        <f>SUM(I267:M267)</f>
        <v>0</v>
      </c>
      <c r="P267" s="95">
        <f>SUM(K267:M267)</f>
        <v>0</v>
      </c>
      <c r="Q267" s="4"/>
      <c r="R267" s="4"/>
    </row>
    <row r="268" spans="1:84" s="24" customFormat="1" ht="24.75" customHeight="1">
      <c r="A268" s="155" t="str">
        <f>'Таблица 2'!A44</f>
        <v> </v>
      </c>
      <c r="B268" s="155">
        <f>'Таблица 2'!B44</f>
        <v>0</v>
      </c>
      <c r="C268" s="155">
        <f>'Таблица 2'!C44</f>
        <v>0</v>
      </c>
      <c r="D268" s="155">
        <f>'Таблица 2'!D44</f>
        <v>0</v>
      </c>
      <c r="E268" s="89" t="s">
        <v>75</v>
      </c>
      <c r="F268" s="90"/>
      <c r="G268" s="90"/>
      <c r="H268" s="90"/>
      <c r="I268" s="90"/>
      <c r="J268" s="90"/>
      <c r="K268" s="90"/>
      <c r="L268" s="90"/>
      <c r="M268" s="90"/>
      <c r="N268" s="94">
        <f>SUM(F268:M268)</f>
        <v>0</v>
      </c>
      <c r="O268" s="94">
        <f>SUM(I268:M268)</f>
        <v>0</v>
      </c>
      <c r="P268" s="94">
        <f>SUM(K268:M268)</f>
        <v>0</v>
      </c>
      <c r="Q268" s="4"/>
      <c r="R268" s="4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5"/>
    </row>
    <row r="269" spans="1:84" s="24" customFormat="1" ht="18" customHeight="1">
      <c r="A269" s="156"/>
      <c r="B269" s="156"/>
      <c r="C269" s="156"/>
      <c r="D269" s="156"/>
      <c r="E269" s="89" t="s">
        <v>57</v>
      </c>
      <c r="F269" s="90"/>
      <c r="G269" s="90"/>
      <c r="H269" s="90"/>
      <c r="I269" s="90"/>
      <c r="J269" s="90"/>
      <c r="K269" s="90"/>
      <c r="L269" s="90"/>
      <c r="M269" s="90"/>
      <c r="N269" s="94">
        <f>SUM(F269:M269)</f>
        <v>0</v>
      </c>
      <c r="O269" s="94">
        <f>SUM(I269:M269)</f>
        <v>0</v>
      </c>
      <c r="P269" s="94">
        <f>SUM(K269:M269)</f>
        <v>0</v>
      </c>
      <c r="Q269" s="4"/>
      <c r="R269" s="4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5"/>
    </row>
    <row r="270" spans="1:84" s="24" customFormat="1" ht="18" customHeight="1">
      <c r="A270" s="156"/>
      <c r="B270" s="156"/>
      <c r="C270" s="156"/>
      <c r="D270" s="156"/>
      <c r="E270" s="89" t="s">
        <v>82</v>
      </c>
      <c r="F270" s="90"/>
      <c r="G270" s="90"/>
      <c r="H270" s="90"/>
      <c r="I270" s="90"/>
      <c r="J270" s="90"/>
      <c r="K270" s="90"/>
      <c r="L270" s="90"/>
      <c r="M270" s="90"/>
      <c r="N270" s="94">
        <f>SUM(F270:M270)</f>
        <v>0</v>
      </c>
      <c r="O270" s="94">
        <f>SUM(I270:M270)</f>
        <v>0</v>
      </c>
      <c r="P270" s="94">
        <f>SUM(K270:M270)</f>
        <v>0</v>
      </c>
      <c r="Q270" s="4"/>
      <c r="R270" s="4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5"/>
    </row>
    <row r="271" spans="1:18" s="26" customFormat="1" ht="18" customHeight="1">
      <c r="A271" s="156"/>
      <c r="B271" s="156"/>
      <c r="C271" s="156"/>
      <c r="D271" s="156"/>
      <c r="E271" s="89" t="s">
        <v>109</v>
      </c>
      <c r="F271" s="90"/>
      <c r="G271" s="90"/>
      <c r="H271" s="90"/>
      <c r="I271" s="90"/>
      <c r="J271" s="90"/>
      <c r="K271" s="90"/>
      <c r="L271" s="90"/>
      <c r="M271" s="90"/>
      <c r="N271" s="94">
        <f aca="true" t="shared" si="100" ref="N271:N276">SUM(F271:M271)</f>
        <v>0</v>
      </c>
      <c r="O271" s="94">
        <f aca="true" t="shared" si="101" ref="O271:O276">SUM(I271:M271)</f>
        <v>0</v>
      </c>
      <c r="P271" s="94">
        <f aca="true" t="shared" si="102" ref="P271:P276">SUM(K271:M271)</f>
        <v>0</v>
      </c>
      <c r="Q271" s="4"/>
      <c r="R271" s="4"/>
    </row>
    <row r="272" spans="1:18" s="26" customFormat="1" ht="18" customHeight="1">
      <c r="A272" s="156"/>
      <c r="B272" s="156"/>
      <c r="C272" s="156"/>
      <c r="D272" s="156"/>
      <c r="E272" s="89" t="s">
        <v>110</v>
      </c>
      <c r="F272" s="90"/>
      <c r="G272" s="90"/>
      <c r="H272" s="90"/>
      <c r="I272" s="90"/>
      <c r="J272" s="90"/>
      <c r="K272" s="90"/>
      <c r="L272" s="90"/>
      <c r="M272" s="90"/>
      <c r="N272" s="94">
        <f t="shared" si="100"/>
        <v>0</v>
      </c>
      <c r="O272" s="94">
        <f t="shared" si="101"/>
        <v>0</v>
      </c>
      <c r="P272" s="94">
        <f t="shared" si="102"/>
        <v>0</v>
      </c>
      <c r="Q272" s="4"/>
      <c r="R272" s="4"/>
    </row>
    <row r="273" spans="1:18" s="26" customFormat="1" ht="18" customHeight="1">
      <c r="A273" s="156"/>
      <c r="B273" s="156"/>
      <c r="C273" s="156"/>
      <c r="D273" s="156"/>
      <c r="E273" s="89" t="s">
        <v>111</v>
      </c>
      <c r="F273" s="90"/>
      <c r="G273" s="90"/>
      <c r="H273" s="90"/>
      <c r="I273" s="90"/>
      <c r="J273" s="90"/>
      <c r="K273" s="90"/>
      <c r="L273" s="90"/>
      <c r="M273" s="90"/>
      <c r="N273" s="94">
        <f t="shared" si="100"/>
        <v>0</v>
      </c>
      <c r="O273" s="94">
        <f t="shared" si="101"/>
        <v>0</v>
      </c>
      <c r="P273" s="94">
        <f t="shared" si="102"/>
        <v>0</v>
      </c>
      <c r="Q273" s="4"/>
      <c r="R273" s="4"/>
    </row>
    <row r="274" spans="1:18" s="26" customFormat="1" ht="18" customHeight="1">
      <c r="A274" s="156"/>
      <c r="B274" s="156"/>
      <c r="C274" s="156"/>
      <c r="D274" s="156"/>
      <c r="E274" s="89" t="s">
        <v>112</v>
      </c>
      <c r="F274" s="90"/>
      <c r="G274" s="90"/>
      <c r="H274" s="90"/>
      <c r="I274" s="90"/>
      <c r="J274" s="90"/>
      <c r="K274" s="90"/>
      <c r="L274" s="90"/>
      <c r="M274" s="90"/>
      <c r="N274" s="94">
        <f t="shared" si="100"/>
        <v>0</v>
      </c>
      <c r="O274" s="94">
        <f t="shared" si="101"/>
        <v>0</v>
      </c>
      <c r="P274" s="94">
        <f t="shared" si="102"/>
        <v>0</v>
      </c>
      <c r="Q274" s="4"/>
      <c r="R274" s="4"/>
    </row>
    <row r="275" spans="1:18" s="26" customFormat="1" ht="18" customHeight="1">
      <c r="A275" s="156"/>
      <c r="B275" s="156"/>
      <c r="C275" s="156"/>
      <c r="D275" s="156"/>
      <c r="E275" s="89" t="s">
        <v>108</v>
      </c>
      <c r="F275" s="90"/>
      <c r="G275" s="90"/>
      <c r="H275" s="90"/>
      <c r="I275" s="90"/>
      <c r="J275" s="90"/>
      <c r="K275" s="90"/>
      <c r="L275" s="90"/>
      <c r="M275" s="90"/>
      <c r="N275" s="94">
        <f t="shared" si="100"/>
        <v>0</v>
      </c>
      <c r="O275" s="94">
        <f t="shared" si="101"/>
        <v>0</v>
      </c>
      <c r="P275" s="94">
        <f t="shared" si="102"/>
        <v>0</v>
      </c>
      <c r="Q275" s="4"/>
      <c r="R275" s="4"/>
    </row>
    <row r="276" spans="1:18" s="26" customFormat="1" ht="18" customHeight="1">
      <c r="A276" s="156"/>
      <c r="B276" s="156"/>
      <c r="C276" s="156"/>
      <c r="D276" s="156"/>
      <c r="E276" s="89" t="s">
        <v>107</v>
      </c>
      <c r="F276" s="90"/>
      <c r="G276" s="90"/>
      <c r="H276" s="90"/>
      <c r="I276" s="90"/>
      <c r="J276" s="90"/>
      <c r="K276" s="90"/>
      <c r="L276" s="90"/>
      <c r="M276" s="90"/>
      <c r="N276" s="94">
        <f t="shared" si="100"/>
        <v>0</v>
      </c>
      <c r="O276" s="94">
        <f t="shared" si="101"/>
        <v>0</v>
      </c>
      <c r="P276" s="94">
        <f t="shared" si="102"/>
        <v>0</v>
      </c>
      <c r="Q276" s="4"/>
      <c r="R276" s="4"/>
    </row>
    <row r="277" spans="1:18" ht="12.75">
      <c r="A277" s="157"/>
      <c r="B277" s="157"/>
      <c r="C277" s="157"/>
      <c r="D277" s="157"/>
      <c r="E277" s="91" t="s">
        <v>16</v>
      </c>
      <c r="F277" s="92">
        <f aca="true" t="shared" si="103" ref="F277:N277">SUM(F268:F276)</f>
        <v>0</v>
      </c>
      <c r="G277" s="92">
        <f t="shared" si="103"/>
        <v>0</v>
      </c>
      <c r="H277" s="92">
        <f t="shared" si="103"/>
        <v>0</v>
      </c>
      <c r="I277" s="92">
        <f t="shared" si="103"/>
        <v>0</v>
      </c>
      <c r="J277" s="92">
        <f t="shared" si="103"/>
        <v>0</v>
      </c>
      <c r="K277" s="92">
        <f t="shared" si="103"/>
        <v>0</v>
      </c>
      <c r="L277" s="92">
        <f t="shared" si="103"/>
        <v>0</v>
      </c>
      <c r="M277" s="92">
        <f t="shared" si="103"/>
        <v>0</v>
      </c>
      <c r="N277" s="95">
        <f t="shared" si="103"/>
        <v>0</v>
      </c>
      <c r="O277" s="95">
        <f>SUM(I277:M277)</f>
        <v>0</v>
      </c>
      <c r="P277" s="95">
        <f>SUM(K277:M277)</f>
        <v>0</v>
      </c>
      <c r="Q277" s="4"/>
      <c r="R277" s="4"/>
    </row>
    <row r="278" spans="1:84" s="24" customFormat="1" ht="24.75" customHeight="1">
      <c r="A278" s="155" t="str">
        <f>'Таблица 2'!A45</f>
        <v> </v>
      </c>
      <c r="B278" s="155">
        <f>'Таблица 2'!B45</f>
        <v>0</v>
      </c>
      <c r="C278" s="155">
        <f>'Таблица 2'!C45</f>
        <v>0</v>
      </c>
      <c r="D278" s="155">
        <f>'Таблица 2'!D45</f>
        <v>0</v>
      </c>
      <c r="E278" s="89" t="s">
        <v>75</v>
      </c>
      <c r="F278" s="90"/>
      <c r="G278" s="90"/>
      <c r="H278" s="90"/>
      <c r="I278" s="90"/>
      <c r="J278" s="90"/>
      <c r="K278" s="90"/>
      <c r="L278" s="90"/>
      <c r="M278" s="90"/>
      <c r="N278" s="94">
        <f>SUM(F278:M278)</f>
        <v>0</v>
      </c>
      <c r="O278" s="94">
        <f>SUM(I278:M278)</f>
        <v>0</v>
      </c>
      <c r="P278" s="94">
        <f>SUM(K278:M278)</f>
        <v>0</v>
      </c>
      <c r="Q278" s="4"/>
      <c r="R278" s="4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5"/>
    </row>
    <row r="279" spans="1:84" s="24" customFormat="1" ht="18" customHeight="1">
      <c r="A279" s="156"/>
      <c r="B279" s="156"/>
      <c r="C279" s="156"/>
      <c r="D279" s="156"/>
      <c r="E279" s="89" t="s">
        <v>57</v>
      </c>
      <c r="F279" s="90"/>
      <c r="G279" s="90"/>
      <c r="H279" s="90"/>
      <c r="I279" s="90"/>
      <c r="J279" s="90"/>
      <c r="K279" s="90"/>
      <c r="L279" s="90"/>
      <c r="M279" s="90"/>
      <c r="N279" s="94">
        <f>SUM(F279:M279)</f>
        <v>0</v>
      </c>
      <c r="O279" s="94">
        <f>SUM(I279:M279)</f>
        <v>0</v>
      </c>
      <c r="P279" s="94">
        <f>SUM(K279:M279)</f>
        <v>0</v>
      </c>
      <c r="Q279" s="4"/>
      <c r="R279" s="4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5"/>
    </row>
    <row r="280" spans="1:84" s="24" customFormat="1" ht="18" customHeight="1">
      <c r="A280" s="156"/>
      <c r="B280" s="156"/>
      <c r="C280" s="156"/>
      <c r="D280" s="156"/>
      <c r="E280" s="89" t="s">
        <v>82</v>
      </c>
      <c r="F280" s="90"/>
      <c r="G280" s="90"/>
      <c r="H280" s="90"/>
      <c r="I280" s="90"/>
      <c r="J280" s="90"/>
      <c r="K280" s="90"/>
      <c r="L280" s="90"/>
      <c r="M280" s="90"/>
      <c r="N280" s="94">
        <f>SUM(F280:M280)</f>
        <v>0</v>
      </c>
      <c r="O280" s="94">
        <f>SUM(I280:M280)</f>
        <v>0</v>
      </c>
      <c r="P280" s="94">
        <f>SUM(K280:M280)</f>
        <v>0</v>
      </c>
      <c r="Q280" s="4"/>
      <c r="R280" s="4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5"/>
    </row>
    <row r="281" spans="1:18" s="26" customFormat="1" ht="18" customHeight="1">
      <c r="A281" s="156"/>
      <c r="B281" s="156"/>
      <c r="C281" s="156"/>
      <c r="D281" s="156"/>
      <c r="E281" s="89" t="s">
        <v>109</v>
      </c>
      <c r="F281" s="90"/>
      <c r="G281" s="90"/>
      <c r="H281" s="90"/>
      <c r="I281" s="90"/>
      <c r="J281" s="90"/>
      <c r="K281" s="90"/>
      <c r="L281" s="90"/>
      <c r="M281" s="90"/>
      <c r="N281" s="94">
        <f aca="true" t="shared" si="104" ref="N281:N286">SUM(F281:M281)</f>
        <v>0</v>
      </c>
      <c r="O281" s="94">
        <f aca="true" t="shared" si="105" ref="O281:O286">SUM(I281:M281)</f>
        <v>0</v>
      </c>
      <c r="P281" s="94">
        <f aca="true" t="shared" si="106" ref="P281:P286">SUM(K281:M281)</f>
        <v>0</v>
      </c>
      <c r="Q281" s="4"/>
      <c r="R281" s="4"/>
    </row>
    <row r="282" spans="1:18" s="26" customFormat="1" ht="18" customHeight="1">
      <c r="A282" s="156"/>
      <c r="B282" s="156"/>
      <c r="C282" s="156"/>
      <c r="D282" s="156"/>
      <c r="E282" s="89" t="s">
        <v>110</v>
      </c>
      <c r="F282" s="90"/>
      <c r="G282" s="90"/>
      <c r="H282" s="90"/>
      <c r="I282" s="90"/>
      <c r="J282" s="90"/>
      <c r="K282" s="90"/>
      <c r="L282" s="90"/>
      <c r="M282" s="90"/>
      <c r="N282" s="94">
        <f t="shared" si="104"/>
        <v>0</v>
      </c>
      <c r="O282" s="94">
        <f t="shared" si="105"/>
        <v>0</v>
      </c>
      <c r="P282" s="94">
        <f t="shared" si="106"/>
        <v>0</v>
      </c>
      <c r="Q282" s="4"/>
      <c r="R282" s="4"/>
    </row>
    <row r="283" spans="1:18" s="26" customFormat="1" ht="18" customHeight="1">
      <c r="A283" s="156"/>
      <c r="B283" s="156"/>
      <c r="C283" s="156"/>
      <c r="D283" s="156"/>
      <c r="E283" s="89" t="s">
        <v>111</v>
      </c>
      <c r="F283" s="90"/>
      <c r="G283" s="90"/>
      <c r="H283" s="90"/>
      <c r="I283" s="90"/>
      <c r="J283" s="90"/>
      <c r="K283" s="90"/>
      <c r="L283" s="90"/>
      <c r="M283" s="90"/>
      <c r="N283" s="94">
        <f t="shared" si="104"/>
        <v>0</v>
      </c>
      <c r="O283" s="94">
        <f t="shared" si="105"/>
        <v>0</v>
      </c>
      <c r="P283" s="94">
        <f t="shared" si="106"/>
        <v>0</v>
      </c>
      <c r="Q283" s="4"/>
      <c r="R283" s="4"/>
    </row>
    <row r="284" spans="1:18" s="26" customFormat="1" ht="18" customHeight="1">
      <c r="A284" s="156"/>
      <c r="B284" s="156"/>
      <c r="C284" s="156"/>
      <c r="D284" s="156"/>
      <c r="E284" s="89" t="s">
        <v>112</v>
      </c>
      <c r="F284" s="90"/>
      <c r="G284" s="90"/>
      <c r="H284" s="90"/>
      <c r="I284" s="90"/>
      <c r="J284" s="90"/>
      <c r="K284" s="90"/>
      <c r="L284" s="90"/>
      <c r="M284" s="90"/>
      <c r="N284" s="94">
        <f t="shared" si="104"/>
        <v>0</v>
      </c>
      <c r="O284" s="94">
        <f t="shared" si="105"/>
        <v>0</v>
      </c>
      <c r="P284" s="94">
        <f t="shared" si="106"/>
        <v>0</v>
      </c>
      <c r="Q284" s="4"/>
      <c r="R284" s="4"/>
    </row>
    <row r="285" spans="1:18" s="26" customFormat="1" ht="18" customHeight="1">
      <c r="A285" s="156"/>
      <c r="B285" s="156"/>
      <c r="C285" s="156"/>
      <c r="D285" s="156"/>
      <c r="E285" s="89" t="s">
        <v>108</v>
      </c>
      <c r="F285" s="90"/>
      <c r="G285" s="90"/>
      <c r="H285" s="90"/>
      <c r="I285" s="90"/>
      <c r="J285" s="90"/>
      <c r="K285" s="90"/>
      <c r="L285" s="90"/>
      <c r="M285" s="90"/>
      <c r="N285" s="94">
        <f t="shared" si="104"/>
        <v>0</v>
      </c>
      <c r="O285" s="94">
        <f t="shared" si="105"/>
        <v>0</v>
      </c>
      <c r="P285" s="94">
        <f t="shared" si="106"/>
        <v>0</v>
      </c>
      <c r="Q285" s="4"/>
      <c r="R285" s="4"/>
    </row>
    <row r="286" spans="1:18" s="26" customFormat="1" ht="18" customHeight="1">
      <c r="A286" s="156"/>
      <c r="B286" s="156"/>
      <c r="C286" s="156"/>
      <c r="D286" s="156"/>
      <c r="E286" s="89" t="s">
        <v>107</v>
      </c>
      <c r="F286" s="90"/>
      <c r="G286" s="90"/>
      <c r="H286" s="90"/>
      <c r="I286" s="90"/>
      <c r="J286" s="90"/>
      <c r="K286" s="90"/>
      <c r="L286" s="90"/>
      <c r="M286" s="90"/>
      <c r="N286" s="94">
        <f t="shared" si="104"/>
        <v>0</v>
      </c>
      <c r="O286" s="94">
        <f t="shared" si="105"/>
        <v>0</v>
      </c>
      <c r="P286" s="94">
        <f t="shared" si="106"/>
        <v>0</v>
      </c>
      <c r="Q286" s="4"/>
      <c r="R286" s="4"/>
    </row>
    <row r="287" spans="1:18" ht="12.75">
      <c r="A287" s="157"/>
      <c r="B287" s="157"/>
      <c r="C287" s="157"/>
      <c r="D287" s="157"/>
      <c r="E287" s="91" t="s">
        <v>16</v>
      </c>
      <c r="F287" s="92">
        <f aca="true" t="shared" si="107" ref="F287:N287">SUM(F278:F286)</f>
        <v>0</v>
      </c>
      <c r="G287" s="92">
        <f t="shared" si="107"/>
        <v>0</v>
      </c>
      <c r="H287" s="92">
        <f t="shared" si="107"/>
        <v>0</v>
      </c>
      <c r="I287" s="92">
        <f t="shared" si="107"/>
        <v>0</v>
      </c>
      <c r="J287" s="92">
        <f t="shared" si="107"/>
        <v>0</v>
      </c>
      <c r="K287" s="92">
        <f t="shared" si="107"/>
        <v>0</v>
      </c>
      <c r="L287" s="92">
        <f t="shared" si="107"/>
        <v>0</v>
      </c>
      <c r="M287" s="92">
        <f t="shared" si="107"/>
        <v>0</v>
      </c>
      <c r="N287" s="95">
        <f t="shared" si="107"/>
        <v>0</v>
      </c>
      <c r="O287" s="95">
        <f>SUM(I287:M287)</f>
        <v>0</v>
      </c>
      <c r="P287" s="95">
        <f>SUM(K287:M287)</f>
        <v>0</v>
      </c>
      <c r="Q287" s="4"/>
      <c r="R287" s="4"/>
    </row>
    <row r="288" spans="1:84" s="24" customFormat="1" ht="24.75" customHeight="1">
      <c r="A288" s="155" t="str">
        <f>'Таблица 2'!A46</f>
        <v> </v>
      </c>
      <c r="B288" s="155">
        <f>'Таблица 2'!B46</f>
        <v>0</v>
      </c>
      <c r="C288" s="155">
        <f>'Таблица 2'!C46</f>
        <v>0</v>
      </c>
      <c r="D288" s="155">
        <f>'Таблица 2'!D46</f>
        <v>0</v>
      </c>
      <c r="E288" s="89" t="s">
        <v>75</v>
      </c>
      <c r="F288" s="90"/>
      <c r="G288" s="90"/>
      <c r="H288" s="90"/>
      <c r="I288" s="90"/>
      <c r="J288" s="90"/>
      <c r="K288" s="90"/>
      <c r="L288" s="90"/>
      <c r="M288" s="90"/>
      <c r="N288" s="94">
        <f>SUM(F288:M288)</f>
        <v>0</v>
      </c>
      <c r="O288" s="94">
        <f>SUM(I288:M288)</f>
        <v>0</v>
      </c>
      <c r="P288" s="94">
        <f>SUM(K288:M288)</f>
        <v>0</v>
      </c>
      <c r="Q288" s="4"/>
      <c r="R288" s="4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5"/>
    </row>
    <row r="289" spans="1:84" s="24" customFormat="1" ht="18" customHeight="1">
      <c r="A289" s="156"/>
      <c r="B289" s="156"/>
      <c r="C289" s="156"/>
      <c r="D289" s="156"/>
      <c r="E289" s="89" t="s">
        <v>57</v>
      </c>
      <c r="F289" s="90"/>
      <c r="G289" s="90"/>
      <c r="H289" s="90"/>
      <c r="I289" s="90"/>
      <c r="J289" s="90"/>
      <c r="K289" s="90"/>
      <c r="L289" s="90"/>
      <c r="M289" s="90"/>
      <c r="N289" s="94">
        <f>SUM(F289:M289)</f>
        <v>0</v>
      </c>
      <c r="O289" s="94">
        <f>SUM(I289:M289)</f>
        <v>0</v>
      </c>
      <c r="P289" s="94">
        <f>SUM(K289:M289)</f>
        <v>0</v>
      </c>
      <c r="Q289" s="4"/>
      <c r="R289" s="4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5"/>
    </row>
    <row r="290" spans="1:84" s="24" customFormat="1" ht="18" customHeight="1">
      <c r="A290" s="156"/>
      <c r="B290" s="156"/>
      <c r="C290" s="156"/>
      <c r="D290" s="156"/>
      <c r="E290" s="89" t="s">
        <v>82</v>
      </c>
      <c r="F290" s="90"/>
      <c r="G290" s="90"/>
      <c r="H290" s="90"/>
      <c r="I290" s="90"/>
      <c r="J290" s="90"/>
      <c r="K290" s="90"/>
      <c r="L290" s="90"/>
      <c r="M290" s="90"/>
      <c r="N290" s="94">
        <f>SUM(F290:M290)</f>
        <v>0</v>
      </c>
      <c r="O290" s="94">
        <f>SUM(I290:M290)</f>
        <v>0</v>
      </c>
      <c r="P290" s="94">
        <f>SUM(K290:M290)</f>
        <v>0</v>
      </c>
      <c r="Q290" s="4"/>
      <c r="R290" s="4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5"/>
    </row>
    <row r="291" spans="1:18" s="26" customFormat="1" ht="18" customHeight="1">
      <c r="A291" s="156"/>
      <c r="B291" s="156"/>
      <c r="C291" s="156"/>
      <c r="D291" s="156"/>
      <c r="E291" s="89" t="s">
        <v>109</v>
      </c>
      <c r="F291" s="90"/>
      <c r="G291" s="90"/>
      <c r="H291" s="90"/>
      <c r="I291" s="90"/>
      <c r="J291" s="90"/>
      <c r="K291" s="90"/>
      <c r="L291" s="90"/>
      <c r="M291" s="90"/>
      <c r="N291" s="94">
        <f aca="true" t="shared" si="108" ref="N291:N296">SUM(F291:M291)</f>
        <v>0</v>
      </c>
      <c r="O291" s="94">
        <f aca="true" t="shared" si="109" ref="O291:O296">SUM(I291:M291)</f>
        <v>0</v>
      </c>
      <c r="P291" s="94">
        <f aca="true" t="shared" si="110" ref="P291:P296">SUM(K291:M291)</f>
        <v>0</v>
      </c>
      <c r="Q291" s="4"/>
      <c r="R291" s="4"/>
    </row>
    <row r="292" spans="1:18" s="26" customFormat="1" ht="18" customHeight="1">
      <c r="A292" s="156"/>
      <c r="B292" s="156"/>
      <c r="C292" s="156"/>
      <c r="D292" s="156"/>
      <c r="E292" s="89" t="s">
        <v>110</v>
      </c>
      <c r="F292" s="90"/>
      <c r="G292" s="90"/>
      <c r="H292" s="90"/>
      <c r="I292" s="90"/>
      <c r="J292" s="90"/>
      <c r="K292" s="90"/>
      <c r="L292" s="90"/>
      <c r="M292" s="90"/>
      <c r="N292" s="94">
        <f t="shared" si="108"/>
        <v>0</v>
      </c>
      <c r="O292" s="94">
        <f t="shared" si="109"/>
        <v>0</v>
      </c>
      <c r="P292" s="94">
        <f t="shared" si="110"/>
        <v>0</v>
      </c>
      <c r="Q292" s="4"/>
      <c r="R292" s="4"/>
    </row>
    <row r="293" spans="1:18" s="26" customFormat="1" ht="18" customHeight="1">
      <c r="A293" s="156"/>
      <c r="B293" s="156"/>
      <c r="C293" s="156"/>
      <c r="D293" s="156"/>
      <c r="E293" s="89" t="s">
        <v>111</v>
      </c>
      <c r="F293" s="90"/>
      <c r="G293" s="90"/>
      <c r="H293" s="90"/>
      <c r="I293" s="90"/>
      <c r="J293" s="90"/>
      <c r="K293" s="90"/>
      <c r="L293" s="90"/>
      <c r="M293" s="90"/>
      <c r="N293" s="94">
        <f t="shared" si="108"/>
        <v>0</v>
      </c>
      <c r="O293" s="94">
        <f t="shared" si="109"/>
        <v>0</v>
      </c>
      <c r="P293" s="94">
        <f t="shared" si="110"/>
        <v>0</v>
      </c>
      <c r="Q293" s="4"/>
      <c r="R293" s="4"/>
    </row>
    <row r="294" spans="1:18" s="26" customFormat="1" ht="18" customHeight="1">
      <c r="A294" s="156"/>
      <c r="B294" s="156"/>
      <c r="C294" s="156"/>
      <c r="D294" s="156"/>
      <c r="E294" s="89" t="s">
        <v>112</v>
      </c>
      <c r="F294" s="90"/>
      <c r="G294" s="90"/>
      <c r="H294" s="90"/>
      <c r="I294" s="90"/>
      <c r="J294" s="90"/>
      <c r="K294" s="90"/>
      <c r="L294" s="90"/>
      <c r="M294" s="90"/>
      <c r="N294" s="94">
        <f t="shared" si="108"/>
        <v>0</v>
      </c>
      <c r="O294" s="94">
        <f t="shared" si="109"/>
        <v>0</v>
      </c>
      <c r="P294" s="94">
        <f t="shared" si="110"/>
        <v>0</v>
      </c>
      <c r="Q294" s="4"/>
      <c r="R294" s="4"/>
    </row>
    <row r="295" spans="1:18" s="26" customFormat="1" ht="18" customHeight="1">
      <c r="A295" s="156"/>
      <c r="B295" s="156"/>
      <c r="C295" s="156"/>
      <c r="D295" s="156"/>
      <c r="E295" s="89" t="s">
        <v>108</v>
      </c>
      <c r="F295" s="90"/>
      <c r="G295" s="90"/>
      <c r="H295" s="90"/>
      <c r="I295" s="90"/>
      <c r="J295" s="90"/>
      <c r="K295" s="90"/>
      <c r="L295" s="90"/>
      <c r="M295" s="90"/>
      <c r="N295" s="94">
        <f t="shared" si="108"/>
        <v>0</v>
      </c>
      <c r="O295" s="94">
        <f t="shared" si="109"/>
        <v>0</v>
      </c>
      <c r="P295" s="94">
        <f t="shared" si="110"/>
        <v>0</v>
      </c>
      <c r="Q295" s="4"/>
      <c r="R295" s="4"/>
    </row>
    <row r="296" spans="1:18" s="26" customFormat="1" ht="18" customHeight="1">
      <c r="A296" s="156"/>
      <c r="B296" s="156"/>
      <c r="C296" s="156"/>
      <c r="D296" s="156"/>
      <c r="E296" s="89" t="s">
        <v>107</v>
      </c>
      <c r="F296" s="90"/>
      <c r="G296" s="90"/>
      <c r="H296" s="90"/>
      <c r="I296" s="90"/>
      <c r="J296" s="90"/>
      <c r="K296" s="90"/>
      <c r="L296" s="90"/>
      <c r="M296" s="90"/>
      <c r="N296" s="94">
        <f t="shared" si="108"/>
        <v>0</v>
      </c>
      <c r="O296" s="94">
        <f t="shared" si="109"/>
        <v>0</v>
      </c>
      <c r="P296" s="94">
        <f t="shared" si="110"/>
        <v>0</v>
      </c>
      <c r="Q296" s="4"/>
      <c r="R296" s="4"/>
    </row>
    <row r="297" spans="1:18" ht="12.75">
      <c r="A297" s="157"/>
      <c r="B297" s="157"/>
      <c r="C297" s="157"/>
      <c r="D297" s="157"/>
      <c r="E297" s="91" t="s">
        <v>16</v>
      </c>
      <c r="F297" s="92">
        <f aca="true" t="shared" si="111" ref="F297:N297">SUM(F288:F296)</f>
        <v>0</v>
      </c>
      <c r="G297" s="92">
        <f t="shared" si="111"/>
        <v>0</v>
      </c>
      <c r="H297" s="92">
        <f t="shared" si="111"/>
        <v>0</v>
      </c>
      <c r="I297" s="92">
        <f t="shared" si="111"/>
        <v>0</v>
      </c>
      <c r="J297" s="92">
        <f t="shared" si="111"/>
        <v>0</v>
      </c>
      <c r="K297" s="92">
        <f t="shared" si="111"/>
        <v>0</v>
      </c>
      <c r="L297" s="92">
        <f t="shared" si="111"/>
        <v>0</v>
      </c>
      <c r="M297" s="92">
        <f t="shared" si="111"/>
        <v>0</v>
      </c>
      <c r="N297" s="95">
        <f t="shared" si="111"/>
        <v>0</v>
      </c>
      <c r="O297" s="95">
        <f>SUM(I297:M297)</f>
        <v>0</v>
      </c>
      <c r="P297" s="95">
        <f>SUM(K297:M297)</f>
        <v>0</v>
      </c>
      <c r="Q297" s="4"/>
      <c r="R297" s="4"/>
    </row>
    <row r="298" spans="1:84" s="24" customFormat="1" ht="24.75" customHeight="1">
      <c r="A298" s="155" t="str">
        <f>'Таблица 2'!A47</f>
        <v> </v>
      </c>
      <c r="B298" s="155">
        <f>'Таблица 2'!B47</f>
        <v>0</v>
      </c>
      <c r="C298" s="155">
        <f>'Таблица 2'!C47</f>
        <v>0</v>
      </c>
      <c r="D298" s="155">
        <f>'Таблица 2'!D47</f>
        <v>0</v>
      </c>
      <c r="E298" s="89" t="s">
        <v>75</v>
      </c>
      <c r="F298" s="90"/>
      <c r="G298" s="90"/>
      <c r="H298" s="90"/>
      <c r="I298" s="90"/>
      <c r="J298" s="90"/>
      <c r="K298" s="90"/>
      <c r="L298" s="90"/>
      <c r="M298" s="90"/>
      <c r="N298" s="94">
        <f>SUM(F298:M298)</f>
        <v>0</v>
      </c>
      <c r="O298" s="94">
        <f>SUM(I298:M298)</f>
        <v>0</v>
      </c>
      <c r="P298" s="94">
        <f>SUM(K298:M298)</f>
        <v>0</v>
      </c>
      <c r="Q298" s="4"/>
      <c r="R298" s="4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5"/>
    </row>
    <row r="299" spans="1:84" s="24" customFormat="1" ht="18" customHeight="1">
      <c r="A299" s="156"/>
      <c r="B299" s="156"/>
      <c r="C299" s="156"/>
      <c r="D299" s="156"/>
      <c r="E299" s="89" t="s">
        <v>57</v>
      </c>
      <c r="F299" s="90"/>
      <c r="G299" s="90"/>
      <c r="H299" s="90"/>
      <c r="I299" s="90"/>
      <c r="J299" s="90"/>
      <c r="K299" s="90"/>
      <c r="L299" s="90"/>
      <c r="M299" s="90"/>
      <c r="N299" s="94">
        <f>SUM(F299:M299)</f>
        <v>0</v>
      </c>
      <c r="O299" s="94">
        <f>SUM(I299:M299)</f>
        <v>0</v>
      </c>
      <c r="P299" s="94">
        <f>SUM(K299:M299)</f>
        <v>0</v>
      </c>
      <c r="Q299" s="4"/>
      <c r="R299" s="4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5"/>
    </row>
    <row r="300" spans="1:84" s="24" customFormat="1" ht="18" customHeight="1">
      <c r="A300" s="156"/>
      <c r="B300" s="156"/>
      <c r="C300" s="156"/>
      <c r="D300" s="156"/>
      <c r="E300" s="89" t="s">
        <v>82</v>
      </c>
      <c r="F300" s="90"/>
      <c r="G300" s="90"/>
      <c r="H300" s="90"/>
      <c r="I300" s="90"/>
      <c r="J300" s="90"/>
      <c r="K300" s="90"/>
      <c r="L300" s="90"/>
      <c r="M300" s="90"/>
      <c r="N300" s="94">
        <f>SUM(F300:M300)</f>
        <v>0</v>
      </c>
      <c r="O300" s="94">
        <f>SUM(I300:M300)</f>
        <v>0</v>
      </c>
      <c r="P300" s="94">
        <f>SUM(K300:M300)</f>
        <v>0</v>
      </c>
      <c r="Q300" s="4"/>
      <c r="R300" s="4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5"/>
    </row>
    <row r="301" spans="1:18" s="26" customFormat="1" ht="18" customHeight="1">
      <c r="A301" s="156"/>
      <c r="B301" s="156"/>
      <c r="C301" s="156"/>
      <c r="D301" s="156"/>
      <c r="E301" s="89" t="s">
        <v>109</v>
      </c>
      <c r="F301" s="90"/>
      <c r="G301" s="90"/>
      <c r="H301" s="90"/>
      <c r="I301" s="90"/>
      <c r="J301" s="90"/>
      <c r="K301" s="90"/>
      <c r="L301" s="90"/>
      <c r="M301" s="90"/>
      <c r="N301" s="94">
        <f aca="true" t="shared" si="112" ref="N301:N306">SUM(F301:M301)</f>
        <v>0</v>
      </c>
      <c r="O301" s="94">
        <f aca="true" t="shared" si="113" ref="O301:O306">SUM(I301:M301)</f>
        <v>0</v>
      </c>
      <c r="P301" s="94">
        <f aca="true" t="shared" si="114" ref="P301:P306">SUM(K301:M301)</f>
        <v>0</v>
      </c>
      <c r="Q301" s="4"/>
      <c r="R301" s="4"/>
    </row>
    <row r="302" spans="1:18" s="26" customFormat="1" ht="18" customHeight="1">
      <c r="A302" s="156"/>
      <c r="B302" s="156"/>
      <c r="C302" s="156"/>
      <c r="D302" s="156"/>
      <c r="E302" s="89" t="s">
        <v>110</v>
      </c>
      <c r="F302" s="90"/>
      <c r="G302" s="90"/>
      <c r="H302" s="90"/>
      <c r="I302" s="90"/>
      <c r="J302" s="90"/>
      <c r="K302" s="90"/>
      <c r="L302" s="90"/>
      <c r="M302" s="90"/>
      <c r="N302" s="94">
        <f t="shared" si="112"/>
        <v>0</v>
      </c>
      <c r="O302" s="94">
        <f t="shared" si="113"/>
        <v>0</v>
      </c>
      <c r="P302" s="94">
        <f t="shared" si="114"/>
        <v>0</v>
      </c>
      <c r="Q302" s="4"/>
      <c r="R302" s="4"/>
    </row>
    <row r="303" spans="1:18" s="26" customFormat="1" ht="18" customHeight="1">
      <c r="A303" s="156"/>
      <c r="B303" s="156"/>
      <c r="C303" s="156"/>
      <c r="D303" s="156"/>
      <c r="E303" s="89" t="s">
        <v>111</v>
      </c>
      <c r="F303" s="90"/>
      <c r="G303" s="90"/>
      <c r="H303" s="90"/>
      <c r="I303" s="90"/>
      <c r="J303" s="90"/>
      <c r="K303" s="90"/>
      <c r="L303" s="90"/>
      <c r="M303" s="90"/>
      <c r="N303" s="94">
        <f t="shared" si="112"/>
        <v>0</v>
      </c>
      <c r="O303" s="94">
        <f t="shared" si="113"/>
        <v>0</v>
      </c>
      <c r="P303" s="94">
        <f t="shared" si="114"/>
        <v>0</v>
      </c>
      <c r="Q303" s="4"/>
      <c r="R303" s="4"/>
    </row>
    <row r="304" spans="1:18" s="26" customFormat="1" ht="18" customHeight="1">
      <c r="A304" s="156"/>
      <c r="B304" s="156"/>
      <c r="C304" s="156"/>
      <c r="D304" s="156"/>
      <c r="E304" s="89" t="s">
        <v>112</v>
      </c>
      <c r="F304" s="90"/>
      <c r="G304" s="90"/>
      <c r="H304" s="90"/>
      <c r="I304" s="90"/>
      <c r="J304" s="90"/>
      <c r="K304" s="90"/>
      <c r="L304" s="90"/>
      <c r="M304" s="90"/>
      <c r="N304" s="94">
        <f t="shared" si="112"/>
        <v>0</v>
      </c>
      <c r="O304" s="94">
        <f t="shared" si="113"/>
        <v>0</v>
      </c>
      <c r="P304" s="94">
        <f t="shared" si="114"/>
        <v>0</v>
      </c>
      <c r="Q304" s="4"/>
      <c r="R304" s="4"/>
    </row>
    <row r="305" spans="1:18" s="26" customFormat="1" ht="18" customHeight="1">
      <c r="A305" s="156"/>
      <c r="B305" s="156"/>
      <c r="C305" s="156"/>
      <c r="D305" s="156"/>
      <c r="E305" s="89" t="s">
        <v>108</v>
      </c>
      <c r="F305" s="90"/>
      <c r="G305" s="90"/>
      <c r="H305" s="90"/>
      <c r="I305" s="90"/>
      <c r="J305" s="90"/>
      <c r="K305" s="90"/>
      <c r="L305" s="90"/>
      <c r="M305" s="90"/>
      <c r="N305" s="94">
        <f t="shared" si="112"/>
        <v>0</v>
      </c>
      <c r="O305" s="94">
        <f t="shared" si="113"/>
        <v>0</v>
      </c>
      <c r="P305" s="94">
        <f t="shared" si="114"/>
        <v>0</v>
      </c>
      <c r="Q305" s="4"/>
      <c r="R305" s="4"/>
    </row>
    <row r="306" spans="1:18" s="26" customFormat="1" ht="18" customHeight="1">
      <c r="A306" s="156"/>
      <c r="B306" s="156"/>
      <c r="C306" s="156"/>
      <c r="D306" s="156"/>
      <c r="E306" s="89" t="s">
        <v>107</v>
      </c>
      <c r="F306" s="90"/>
      <c r="G306" s="90"/>
      <c r="H306" s="90"/>
      <c r="I306" s="90"/>
      <c r="J306" s="90"/>
      <c r="K306" s="90"/>
      <c r="L306" s="90"/>
      <c r="M306" s="90"/>
      <c r="N306" s="94">
        <f t="shared" si="112"/>
        <v>0</v>
      </c>
      <c r="O306" s="94">
        <f t="shared" si="113"/>
        <v>0</v>
      </c>
      <c r="P306" s="94">
        <f t="shared" si="114"/>
        <v>0</v>
      </c>
      <c r="Q306" s="4"/>
      <c r="R306" s="4"/>
    </row>
    <row r="307" spans="1:18" ht="12.75">
      <c r="A307" s="157"/>
      <c r="B307" s="157"/>
      <c r="C307" s="157"/>
      <c r="D307" s="157"/>
      <c r="E307" s="91" t="s">
        <v>16</v>
      </c>
      <c r="F307" s="92">
        <f aca="true" t="shared" si="115" ref="F307:N307">SUM(F298:F306)</f>
        <v>0</v>
      </c>
      <c r="G307" s="92">
        <f t="shared" si="115"/>
        <v>0</v>
      </c>
      <c r="H307" s="92">
        <f t="shared" si="115"/>
        <v>0</v>
      </c>
      <c r="I307" s="92">
        <f t="shared" si="115"/>
        <v>0</v>
      </c>
      <c r="J307" s="92">
        <f t="shared" si="115"/>
        <v>0</v>
      </c>
      <c r="K307" s="92">
        <f t="shared" si="115"/>
        <v>0</v>
      </c>
      <c r="L307" s="92">
        <f t="shared" si="115"/>
        <v>0</v>
      </c>
      <c r="M307" s="92">
        <f t="shared" si="115"/>
        <v>0</v>
      </c>
      <c r="N307" s="95">
        <f t="shared" si="115"/>
        <v>0</v>
      </c>
      <c r="O307" s="95">
        <f>SUM(I307:M307)</f>
        <v>0</v>
      </c>
      <c r="P307" s="95">
        <f>SUM(K307:M307)</f>
        <v>0</v>
      </c>
      <c r="Q307" s="4"/>
      <c r="R307" s="4"/>
    </row>
    <row r="308" spans="1:84" s="24" customFormat="1" ht="24.75" customHeight="1">
      <c r="A308" s="155" t="str">
        <f>'Таблица 2'!A48</f>
        <v> </v>
      </c>
      <c r="B308" s="155">
        <f>'Таблица 2'!B48</f>
        <v>0</v>
      </c>
      <c r="C308" s="155">
        <f>'Таблица 2'!C48</f>
        <v>0</v>
      </c>
      <c r="D308" s="155">
        <f>'Таблица 2'!D48</f>
        <v>0</v>
      </c>
      <c r="E308" s="89" t="s">
        <v>75</v>
      </c>
      <c r="F308" s="90"/>
      <c r="G308" s="90"/>
      <c r="H308" s="90"/>
      <c r="I308" s="90"/>
      <c r="J308" s="90"/>
      <c r="K308" s="90"/>
      <c r="L308" s="90"/>
      <c r="M308" s="90"/>
      <c r="N308" s="94">
        <f>SUM(F308:M308)</f>
        <v>0</v>
      </c>
      <c r="O308" s="94">
        <f>SUM(I308:M308)</f>
        <v>0</v>
      </c>
      <c r="P308" s="94">
        <f>SUM(K308:M308)</f>
        <v>0</v>
      </c>
      <c r="Q308" s="4"/>
      <c r="R308" s="4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5"/>
    </row>
    <row r="309" spans="1:84" s="24" customFormat="1" ht="18" customHeight="1">
      <c r="A309" s="156"/>
      <c r="B309" s="156"/>
      <c r="C309" s="156"/>
      <c r="D309" s="156"/>
      <c r="E309" s="89" t="s">
        <v>57</v>
      </c>
      <c r="F309" s="90"/>
      <c r="G309" s="90"/>
      <c r="H309" s="90"/>
      <c r="I309" s="90"/>
      <c r="J309" s="90"/>
      <c r="K309" s="90"/>
      <c r="L309" s="90"/>
      <c r="M309" s="90"/>
      <c r="N309" s="94">
        <f>SUM(F309:M309)</f>
        <v>0</v>
      </c>
      <c r="O309" s="94">
        <f>SUM(I309:M309)</f>
        <v>0</v>
      </c>
      <c r="P309" s="94">
        <f>SUM(K309:M309)</f>
        <v>0</v>
      </c>
      <c r="Q309" s="4"/>
      <c r="R309" s="4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5"/>
    </row>
    <row r="310" spans="1:84" s="24" customFormat="1" ht="18" customHeight="1">
      <c r="A310" s="156"/>
      <c r="B310" s="156"/>
      <c r="C310" s="156"/>
      <c r="D310" s="156"/>
      <c r="E310" s="89" t="s">
        <v>82</v>
      </c>
      <c r="F310" s="90"/>
      <c r="G310" s="90"/>
      <c r="H310" s="90"/>
      <c r="I310" s="90"/>
      <c r="J310" s="90"/>
      <c r="K310" s="90"/>
      <c r="L310" s="90"/>
      <c r="M310" s="90"/>
      <c r="N310" s="94">
        <f>SUM(F310:M310)</f>
        <v>0</v>
      </c>
      <c r="O310" s="94">
        <f>SUM(I310:M310)</f>
        <v>0</v>
      </c>
      <c r="P310" s="94">
        <f>SUM(K310:M310)</f>
        <v>0</v>
      </c>
      <c r="Q310" s="4"/>
      <c r="R310" s="4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5"/>
    </row>
    <row r="311" spans="1:18" s="26" customFormat="1" ht="18" customHeight="1">
      <c r="A311" s="156"/>
      <c r="B311" s="156"/>
      <c r="C311" s="156"/>
      <c r="D311" s="156"/>
      <c r="E311" s="89" t="s">
        <v>109</v>
      </c>
      <c r="F311" s="90"/>
      <c r="G311" s="90"/>
      <c r="H311" s="90"/>
      <c r="I311" s="90"/>
      <c r="J311" s="90"/>
      <c r="K311" s="90"/>
      <c r="L311" s="90"/>
      <c r="M311" s="90"/>
      <c r="N311" s="94">
        <f aca="true" t="shared" si="116" ref="N311:N316">SUM(F311:M311)</f>
        <v>0</v>
      </c>
      <c r="O311" s="94">
        <f aca="true" t="shared" si="117" ref="O311:O316">SUM(I311:M311)</f>
        <v>0</v>
      </c>
      <c r="P311" s="94">
        <f aca="true" t="shared" si="118" ref="P311:P316">SUM(K311:M311)</f>
        <v>0</v>
      </c>
      <c r="Q311" s="4"/>
      <c r="R311" s="4"/>
    </row>
    <row r="312" spans="1:18" s="26" customFormat="1" ht="18" customHeight="1">
      <c r="A312" s="156"/>
      <c r="B312" s="156"/>
      <c r="C312" s="156"/>
      <c r="D312" s="156"/>
      <c r="E312" s="89" t="s">
        <v>110</v>
      </c>
      <c r="F312" s="90"/>
      <c r="G312" s="90"/>
      <c r="H312" s="90"/>
      <c r="I312" s="90"/>
      <c r="J312" s="90"/>
      <c r="K312" s="90"/>
      <c r="L312" s="90"/>
      <c r="M312" s="90"/>
      <c r="N312" s="94">
        <f t="shared" si="116"/>
        <v>0</v>
      </c>
      <c r="O312" s="94">
        <f t="shared" si="117"/>
        <v>0</v>
      </c>
      <c r="P312" s="94">
        <f t="shared" si="118"/>
        <v>0</v>
      </c>
      <c r="Q312" s="4"/>
      <c r="R312" s="4"/>
    </row>
    <row r="313" spans="1:18" s="26" customFormat="1" ht="18" customHeight="1">
      <c r="A313" s="156"/>
      <c r="B313" s="156"/>
      <c r="C313" s="156"/>
      <c r="D313" s="156"/>
      <c r="E313" s="89" t="s">
        <v>111</v>
      </c>
      <c r="F313" s="90"/>
      <c r="G313" s="90"/>
      <c r="H313" s="90"/>
      <c r="I313" s="90"/>
      <c r="J313" s="90"/>
      <c r="K313" s="90"/>
      <c r="L313" s="90"/>
      <c r="M313" s="90"/>
      <c r="N313" s="94">
        <f t="shared" si="116"/>
        <v>0</v>
      </c>
      <c r="O313" s="94">
        <f t="shared" si="117"/>
        <v>0</v>
      </c>
      <c r="P313" s="94">
        <f t="shared" si="118"/>
        <v>0</v>
      </c>
      <c r="Q313" s="4"/>
      <c r="R313" s="4"/>
    </row>
    <row r="314" spans="1:18" s="26" customFormat="1" ht="18" customHeight="1">
      <c r="A314" s="156"/>
      <c r="B314" s="156"/>
      <c r="C314" s="156"/>
      <c r="D314" s="156"/>
      <c r="E314" s="89" t="s">
        <v>112</v>
      </c>
      <c r="F314" s="90"/>
      <c r="G314" s="90"/>
      <c r="H314" s="90"/>
      <c r="I314" s="90"/>
      <c r="J314" s="90"/>
      <c r="K314" s="90"/>
      <c r="L314" s="90"/>
      <c r="M314" s="90"/>
      <c r="N314" s="94">
        <f t="shared" si="116"/>
        <v>0</v>
      </c>
      <c r="O314" s="94">
        <f t="shared" si="117"/>
        <v>0</v>
      </c>
      <c r="P314" s="94">
        <f t="shared" si="118"/>
        <v>0</v>
      </c>
      <c r="Q314" s="4"/>
      <c r="R314" s="4"/>
    </row>
    <row r="315" spans="1:18" s="26" customFormat="1" ht="18" customHeight="1">
      <c r="A315" s="156"/>
      <c r="B315" s="156"/>
      <c r="C315" s="156"/>
      <c r="D315" s="156"/>
      <c r="E315" s="89" t="s">
        <v>108</v>
      </c>
      <c r="F315" s="90"/>
      <c r="G315" s="90"/>
      <c r="H315" s="90"/>
      <c r="I315" s="90"/>
      <c r="J315" s="90"/>
      <c r="K315" s="90"/>
      <c r="L315" s="90"/>
      <c r="M315" s="90"/>
      <c r="N315" s="94">
        <f t="shared" si="116"/>
        <v>0</v>
      </c>
      <c r="O315" s="94">
        <f t="shared" si="117"/>
        <v>0</v>
      </c>
      <c r="P315" s="94">
        <f t="shared" si="118"/>
        <v>0</v>
      </c>
      <c r="Q315" s="4"/>
      <c r="R315" s="4"/>
    </row>
    <row r="316" spans="1:18" s="26" customFormat="1" ht="18" customHeight="1">
      <c r="A316" s="156"/>
      <c r="B316" s="156"/>
      <c r="C316" s="156"/>
      <c r="D316" s="156"/>
      <c r="E316" s="89" t="s">
        <v>107</v>
      </c>
      <c r="F316" s="90"/>
      <c r="G316" s="90"/>
      <c r="H316" s="90"/>
      <c r="I316" s="90"/>
      <c r="J316" s="90"/>
      <c r="K316" s="90"/>
      <c r="L316" s="90"/>
      <c r="M316" s="90"/>
      <c r="N316" s="94">
        <f t="shared" si="116"/>
        <v>0</v>
      </c>
      <c r="O316" s="94">
        <f t="shared" si="117"/>
        <v>0</v>
      </c>
      <c r="P316" s="94">
        <f t="shared" si="118"/>
        <v>0</v>
      </c>
      <c r="Q316" s="4"/>
      <c r="R316" s="4"/>
    </row>
    <row r="317" spans="1:18" ht="12.75">
      <c r="A317" s="157"/>
      <c r="B317" s="157"/>
      <c r="C317" s="157"/>
      <c r="D317" s="157"/>
      <c r="E317" s="91" t="s">
        <v>16</v>
      </c>
      <c r="F317" s="92">
        <f aca="true" t="shared" si="119" ref="F317:N317">SUM(F308:F316)</f>
        <v>0</v>
      </c>
      <c r="G317" s="92">
        <f t="shared" si="119"/>
        <v>0</v>
      </c>
      <c r="H317" s="92">
        <f t="shared" si="119"/>
        <v>0</v>
      </c>
      <c r="I317" s="92">
        <f t="shared" si="119"/>
        <v>0</v>
      </c>
      <c r="J317" s="92">
        <f t="shared" si="119"/>
        <v>0</v>
      </c>
      <c r="K317" s="92">
        <f t="shared" si="119"/>
        <v>0</v>
      </c>
      <c r="L317" s="92">
        <f t="shared" si="119"/>
        <v>0</v>
      </c>
      <c r="M317" s="92">
        <f t="shared" si="119"/>
        <v>0</v>
      </c>
      <c r="N317" s="95">
        <f t="shared" si="119"/>
        <v>0</v>
      </c>
      <c r="O317" s="95">
        <f>SUM(I317:M317)</f>
        <v>0</v>
      </c>
      <c r="P317" s="95">
        <f>SUM(K317:M317)</f>
        <v>0</v>
      </c>
      <c r="Q317" s="4"/>
      <c r="R317" s="4"/>
    </row>
    <row r="318" spans="1:84" s="24" customFormat="1" ht="24.75" customHeight="1">
      <c r="A318" s="155" t="str">
        <f>'Таблица 2'!A49</f>
        <v> </v>
      </c>
      <c r="B318" s="155">
        <f>'Таблица 2'!B49</f>
        <v>0</v>
      </c>
      <c r="C318" s="155">
        <f>'Таблица 2'!C49</f>
        <v>0</v>
      </c>
      <c r="D318" s="155">
        <f>'Таблица 2'!D49</f>
        <v>0</v>
      </c>
      <c r="E318" s="89" t="s">
        <v>75</v>
      </c>
      <c r="F318" s="90"/>
      <c r="G318" s="90"/>
      <c r="H318" s="90"/>
      <c r="I318" s="90"/>
      <c r="J318" s="90"/>
      <c r="K318" s="90"/>
      <c r="L318" s="90"/>
      <c r="M318" s="90"/>
      <c r="N318" s="94">
        <f>SUM(F318:M318)</f>
        <v>0</v>
      </c>
      <c r="O318" s="94">
        <f>SUM(I318:M318)</f>
        <v>0</v>
      </c>
      <c r="P318" s="94">
        <f>SUM(K318:M318)</f>
        <v>0</v>
      </c>
      <c r="Q318" s="4"/>
      <c r="R318" s="4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5"/>
    </row>
    <row r="319" spans="1:84" s="24" customFormat="1" ht="18" customHeight="1">
      <c r="A319" s="156"/>
      <c r="B319" s="156"/>
      <c r="C319" s="156"/>
      <c r="D319" s="156"/>
      <c r="E319" s="89" t="s">
        <v>57</v>
      </c>
      <c r="F319" s="90"/>
      <c r="G319" s="90"/>
      <c r="H319" s="90"/>
      <c r="I319" s="90"/>
      <c r="J319" s="90"/>
      <c r="K319" s="90"/>
      <c r="L319" s="90"/>
      <c r="M319" s="90"/>
      <c r="N319" s="94">
        <f>SUM(F319:M319)</f>
        <v>0</v>
      </c>
      <c r="O319" s="94">
        <f>SUM(I319:M319)</f>
        <v>0</v>
      </c>
      <c r="P319" s="94">
        <f>SUM(K319:M319)</f>
        <v>0</v>
      </c>
      <c r="Q319" s="4"/>
      <c r="R319" s="4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5"/>
    </row>
    <row r="320" spans="1:84" s="24" customFormat="1" ht="18" customHeight="1">
      <c r="A320" s="156"/>
      <c r="B320" s="156"/>
      <c r="C320" s="156"/>
      <c r="D320" s="156"/>
      <c r="E320" s="89" t="s">
        <v>82</v>
      </c>
      <c r="F320" s="90"/>
      <c r="G320" s="90"/>
      <c r="H320" s="90"/>
      <c r="I320" s="90"/>
      <c r="J320" s="90"/>
      <c r="K320" s="90"/>
      <c r="L320" s="90"/>
      <c r="M320" s="90"/>
      <c r="N320" s="94">
        <f>SUM(F320:M320)</f>
        <v>0</v>
      </c>
      <c r="O320" s="94">
        <f>SUM(I320:M320)</f>
        <v>0</v>
      </c>
      <c r="P320" s="94">
        <f>SUM(K320:M320)</f>
        <v>0</v>
      </c>
      <c r="Q320" s="4"/>
      <c r="R320" s="4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5"/>
    </row>
    <row r="321" spans="1:18" s="26" customFormat="1" ht="18" customHeight="1">
      <c r="A321" s="156"/>
      <c r="B321" s="156"/>
      <c r="C321" s="156"/>
      <c r="D321" s="156"/>
      <c r="E321" s="89" t="s">
        <v>109</v>
      </c>
      <c r="F321" s="90"/>
      <c r="G321" s="90"/>
      <c r="H321" s="90"/>
      <c r="I321" s="90"/>
      <c r="J321" s="90"/>
      <c r="K321" s="90"/>
      <c r="L321" s="90"/>
      <c r="M321" s="90"/>
      <c r="N321" s="94">
        <f aca="true" t="shared" si="120" ref="N321:N326">SUM(F321:M321)</f>
        <v>0</v>
      </c>
      <c r="O321" s="94">
        <f aca="true" t="shared" si="121" ref="O321:O326">SUM(I321:M321)</f>
        <v>0</v>
      </c>
      <c r="P321" s="94">
        <f aca="true" t="shared" si="122" ref="P321:P326">SUM(K321:M321)</f>
        <v>0</v>
      </c>
      <c r="Q321" s="4"/>
      <c r="R321" s="4"/>
    </row>
    <row r="322" spans="1:18" s="26" customFormat="1" ht="18" customHeight="1">
      <c r="A322" s="156"/>
      <c r="B322" s="156"/>
      <c r="C322" s="156"/>
      <c r="D322" s="156"/>
      <c r="E322" s="89" t="s">
        <v>110</v>
      </c>
      <c r="F322" s="90"/>
      <c r="G322" s="90"/>
      <c r="H322" s="90"/>
      <c r="I322" s="90"/>
      <c r="J322" s="90"/>
      <c r="K322" s="90"/>
      <c r="L322" s="90"/>
      <c r="M322" s="90"/>
      <c r="N322" s="94">
        <f t="shared" si="120"/>
        <v>0</v>
      </c>
      <c r="O322" s="94">
        <f t="shared" si="121"/>
        <v>0</v>
      </c>
      <c r="P322" s="94">
        <f t="shared" si="122"/>
        <v>0</v>
      </c>
      <c r="Q322" s="4"/>
      <c r="R322" s="4"/>
    </row>
    <row r="323" spans="1:18" s="26" customFormat="1" ht="18" customHeight="1">
      <c r="A323" s="156"/>
      <c r="B323" s="156"/>
      <c r="C323" s="156"/>
      <c r="D323" s="156"/>
      <c r="E323" s="89" t="s">
        <v>111</v>
      </c>
      <c r="F323" s="90"/>
      <c r="G323" s="90"/>
      <c r="H323" s="90"/>
      <c r="I323" s="90"/>
      <c r="J323" s="90"/>
      <c r="K323" s="90"/>
      <c r="L323" s="90"/>
      <c r="M323" s="90"/>
      <c r="N323" s="94">
        <f t="shared" si="120"/>
        <v>0</v>
      </c>
      <c r="O323" s="94">
        <f t="shared" si="121"/>
        <v>0</v>
      </c>
      <c r="P323" s="94">
        <f t="shared" si="122"/>
        <v>0</v>
      </c>
      <c r="Q323" s="4"/>
      <c r="R323" s="4"/>
    </row>
    <row r="324" spans="1:18" s="26" customFormat="1" ht="18" customHeight="1">
      <c r="A324" s="156"/>
      <c r="B324" s="156"/>
      <c r="C324" s="156"/>
      <c r="D324" s="156"/>
      <c r="E324" s="89" t="s">
        <v>112</v>
      </c>
      <c r="F324" s="90"/>
      <c r="G324" s="90"/>
      <c r="H324" s="90"/>
      <c r="I324" s="90"/>
      <c r="J324" s="90"/>
      <c r="K324" s="90"/>
      <c r="L324" s="90"/>
      <c r="M324" s="90"/>
      <c r="N324" s="94">
        <f t="shared" si="120"/>
        <v>0</v>
      </c>
      <c r="O324" s="94">
        <f t="shared" si="121"/>
        <v>0</v>
      </c>
      <c r="P324" s="94">
        <f t="shared" si="122"/>
        <v>0</v>
      </c>
      <c r="Q324" s="4"/>
      <c r="R324" s="4"/>
    </row>
    <row r="325" spans="1:18" s="26" customFormat="1" ht="18" customHeight="1">
      <c r="A325" s="156"/>
      <c r="B325" s="156"/>
      <c r="C325" s="156"/>
      <c r="D325" s="156"/>
      <c r="E325" s="89" t="s">
        <v>108</v>
      </c>
      <c r="F325" s="90"/>
      <c r="G325" s="90"/>
      <c r="H325" s="90"/>
      <c r="I325" s="90"/>
      <c r="J325" s="90"/>
      <c r="K325" s="90"/>
      <c r="L325" s="90"/>
      <c r="M325" s="90"/>
      <c r="N325" s="94">
        <f t="shared" si="120"/>
        <v>0</v>
      </c>
      <c r="O325" s="94">
        <f t="shared" si="121"/>
        <v>0</v>
      </c>
      <c r="P325" s="94">
        <f t="shared" si="122"/>
        <v>0</v>
      </c>
      <c r="Q325" s="4"/>
      <c r="R325" s="4"/>
    </row>
    <row r="326" spans="1:18" s="26" customFormat="1" ht="18" customHeight="1">
      <c r="A326" s="156"/>
      <c r="B326" s="156"/>
      <c r="C326" s="156"/>
      <c r="D326" s="156"/>
      <c r="E326" s="89" t="s">
        <v>107</v>
      </c>
      <c r="F326" s="90"/>
      <c r="G326" s="90"/>
      <c r="H326" s="90"/>
      <c r="I326" s="90"/>
      <c r="J326" s="90"/>
      <c r="K326" s="90"/>
      <c r="L326" s="90"/>
      <c r="M326" s="90"/>
      <c r="N326" s="94">
        <f t="shared" si="120"/>
        <v>0</v>
      </c>
      <c r="O326" s="94">
        <f t="shared" si="121"/>
        <v>0</v>
      </c>
      <c r="P326" s="94">
        <f t="shared" si="122"/>
        <v>0</v>
      </c>
      <c r="Q326" s="4"/>
      <c r="R326" s="4"/>
    </row>
    <row r="327" spans="1:18" ht="12.75">
      <c r="A327" s="157"/>
      <c r="B327" s="157"/>
      <c r="C327" s="157"/>
      <c r="D327" s="157"/>
      <c r="E327" s="91" t="s">
        <v>16</v>
      </c>
      <c r="F327" s="92">
        <f aca="true" t="shared" si="123" ref="F327:N327">SUM(F318:F326)</f>
        <v>0</v>
      </c>
      <c r="G327" s="92">
        <f t="shared" si="123"/>
        <v>0</v>
      </c>
      <c r="H327" s="92">
        <f t="shared" si="123"/>
        <v>0</v>
      </c>
      <c r="I327" s="92">
        <f t="shared" si="123"/>
        <v>0</v>
      </c>
      <c r="J327" s="92">
        <f t="shared" si="123"/>
        <v>0</v>
      </c>
      <c r="K327" s="92">
        <f t="shared" si="123"/>
        <v>0</v>
      </c>
      <c r="L327" s="92">
        <f t="shared" si="123"/>
        <v>0</v>
      </c>
      <c r="M327" s="92">
        <f t="shared" si="123"/>
        <v>0</v>
      </c>
      <c r="N327" s="95">
        <f t="shared" si="123"/>
        <v>0</v>
      </c>
      <c r="O327" s="95">
        <f>SUM(I327:M327)</f>
        <v>0</v>
      </c>
      <c r="P327" s="95">
        <f>SUM(K327:M327)</f>
        <v>0</v>
      </c>
      <c r="Q327" s="4"/>
      <c r="R327" s="4"/>
    </row>
    <row r="328" spans="1:84" s="24" customFormat="1" ht="24.75" customHeight="1">
      <c r="A328" s="155" t="str">
        <f>'Таблица 2'!A50</f>
        <v> </v>
      </c>
      <c r="B328" s="155">
        <f>'Таблица 2'!B50</f>
        <v>0</v>
      </c>
      <c r="C328" s="155">
        <f>'Таблица 2'!C50</f>
        <v>0</v>
      </c>
      <c r="D328" s="155">
        <f>'Таблица 2'!D50</f>
        <v>0</v>
      </c>
      <c r="E328" s="89" t="s">
        <v>75</v>
      </c>
      <c r="F328" s="90"/>
      <c r="G328" s="90"/>
      <c r="H328" s="90"/>
      <c r="I328" s="90"/>
      <c r="J328" s="90"/>
      <c r="K328" s="90"/>
      <c r="L328" s="90"/>
      <c r="M328" s="90"/>
      <c r="N328" s="94">
        <f>SUM(F328:M328)</f>
        <v>0</v>
      </c>
      <c r="O328" s="94">
        <f>SUM(I328:M328)</f>
        <v>0</v>
      </c>
      <c r="P328" s="94">
        <f>SUM(K328:M328)</f>
        <v>0</v>
      </c>
      <c r="Q328" s="4"/>
      <c r="R328" s="4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5"/>
    </row>
    <row r="329" spans="1:84" s="24" customFormat="1" ht="18" customHeight="1">
      <c r="A329" s="156"/>
      <c r="B329" s="156"/>
      <c r="C329" s="156"/>
      <c r="D329" s="156"/>
      <c r="E329" s="89" t="s">
        <v>57</v>
      </c>
      <c r="F329" s="90"/>
      <c r="G329" s="90"/>
      <c r="H329" s="90"/>
      <c r="I329" s="90"/>
      <c r="J329" s="90"/>
      <c r="K329" s="90"/>
      <c r="L329" s="90"/>
      <c r="M329" s="90"/>
      <c r="N329" s="94">
        <f>SUM(F329:M329)</f>
        <v>0</v>
      </c>
      <c r="O329" s="94">
        <f>SUM(I329:M329)</f>
        <v>0</v>
      </c>
      <c r="P329" s="94">
        <f>SUM(K329:M329)</f>
        <v>0</v>
      </c>
      <c r="Q329" s="4"/>
      <c r="R329" s="4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5"/>
    </row>
    <row r="330" spans="1:84" s="24" customFormat="1" ht="18" customHeight="1">
      <c r="A330" s="156"/>
      <c r="B330" s="156"/>
      <c r="C330" s="156"/>
      <c r="D330" s="156"/>
      <c r="E330" s="89" t="s">
        <v>82</v>
      </c>
      <c r="F330" s="90"/>
      <c r="G330" s="90"/>
      <c r="H330" s="90"/>
      <c r="I330" s="90"/>
      <c r="J330" s="90"/>
      <c r="K330" s="90"/>
      <c r="L330" s="90"/>
      <c r="M330" s="90"/>
      <c r="N330" s="94">
        <f>SUM(F330:M330)</f>
        <v>0</v>
      </c>
      <c r="O330" s="94">
        <f>SUM(I330:M330)</f>
        <v>0</v>
      </c>
      <c r="P330" s="94">
        <f>SUM(K330:M330)</f>
        <v>0</v>
      </c>
      <c r="Q330" s="4"/>
      <c r="R330" s="4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5"/>
    </row>
    <row r="331" spans="1:18" s="26" customFormat="1" ht="18" customHeight="1">
      <c r="A331" s="156"/>
      <c r="B331" s="156"/>
      <c r="C331" s="156"/>
      <c r="D331" s="156"/>
      <c r="E331" s="89" t="s">
        <v>109</v>
      </c>
      <c r="F331" s="90"/>
      <c r="G331" s="90"/>
      <c r="H331" s="90"/>
      <c r="I331" s="90"/>
      <c r="J331" s="90"/>
      <c r="K331" s="90"/>
      <c r="L331" s="90"/>
      <c r="M331" s="90"/>
      <c r="N331" s="94">
        <f aca="true" t="shared" si="124" ref="N331:N336">SUM(F331:M331)</f>
        <v>0</v>
      </c>
      <c r="O331" s="94">
        <f aca="true" t="shared" si="125" ref="O331:O336">SUM(I331:M331)</f>
        <v>0</v>
      </c>
      <c r="P331" s="94">
        <f aca="true" t="shared" si="126" ref="P331:P336">SUM(K331:M331)</f>
        <v>0</v>
      </c>
      <c r="Q331" s="4"/>
      <c r="R331" s="4"/>
    </row>
    <row r="332" spans="1:18" s="26" customFormat="1" ht="18" customHeight="1">
      <c r="A332" s="156"/>
      <c r="B332" s="156"/>
      <c r="C332" s="156"/>
      <c r="D332" s="156"/>
      <c r="E332" s="89" t="s">
        <v>110</v>
      </c>
      <c r="F332" s="90"/>
      <c r="G332" s="90"/>
      <c r="H332" s="90"/>
      <c r="I332" s="90"/>
      <c r="J332" s="90"/>
      <c r="K332" s="90"/>
      <c r="L332" s="90"/>
      <c r="M332" s="90"/>
      <c r="N332" s="94">
        <f t="shared" si="124"/>
        <v>0</v>
      </c>
      <c r="O332" s="94">
        <f t="shared" si="125"/>
        <v>0</v>
      </c>
      <c r="P332" s="94">
        <f t="shared" si="126"/>
        <v>0</v>
      </c>
      <c r="Q332" s="4"/>
      <c r="R332" s="4"/>
    </row>
    <row r="333" spans="1:18" s="26" customFormat="1" ht="18" customHeight="1">
      <c r="A333" s="156"/>
      <c r="B333" s="156"/>
      <c r="C333" s="156"/>
      <c r="D333" s="156"/>
      <c r="E333" s="89" t="s">
        <v>111</v>
      </c>
      <c r="F333" s="90"/>
      <c r="G333" s="90"/>
      <c r="H333" s="90"/>
      <c r="I333" s="90"/>
      <c r="J333" s="90"/>
      <c r="K333" s="90"/>
      <c r="L333" s="90"/>
      <c r="M333" s="90"/>
      <c r="N333" s="94">
        <f t="shared" si="124"/>
        <v>0</v>
      </c>
      <c r="O333" s="94">
        <f t="shared" si="125"/>
        <v>0</v>
      </c>
      <c r="P333" s="94">
        <f t="shared" si="126"/>
        <v>0</v>
      </c>
      <c r="Q333" s="4"/>
      <c r="R333" s="4"/>
    </row>
    <row r="334" spans="1:18" s="26" customFormat="1" ht="18" customHeight="1">
      <c r="A334" s="156"/>
      <c r="B334" s="156"/>
      <c r="C334" s="156"/>
      <c r="D334" s="156"/>
      <c r="E334" s="89" t="s">
        <v>112</v>
      </c>
      <c r="F334" s="90"/>
      <c r="G334" s="90"/>
      <c r="H334" s="90"/>
      <c r="I334" s="90"/>
      <c r="J334" s="90"/>
      <c r="K334" s="90"/>
      <c r="L334" s="90"/>
      <c r="M334" s="90"/>
      <c r="N334" s="94">
        <f t="shared" si="124"/>
        <v>0</v>
      </c>
      <c r="O334" s="94">
        <f t="shared" si="125"/>
        <v>0</v>
      </c>
      <c r="P334" s="94">
        <f t="shared" si="126"/>
        <v>0</v>
      </c>
      <c r="Q334" s="4"/>
      <c r="R334" s="4"/>
    </row>
    <row r="335" spans="1:18" s="26" customFormat="1" ht="18" customHeight="1">
      <c r="A335" s="156"/>
      <c r="B335" s="156"/>
      <c r="C335" s="156"/>
      <c r="D335" s="156"/>
      <c r="E335" s="89" t="s">
        <v>108</v>
      </c>
      <c r="F335" s="90"/>
      <c r="G335" s="90"/>
      <c r="H335" s="90"/>
      <c r="I335" s="90"/>
      <c r="J335" s="90"/>
      <c r="K335" s="90"/>
      <c r="L335" s="90"/>
      <c r="M335" s="90"/>
      <c r="N335" s="94">
        <f t="shared" si="124"/>
        <v>0</v>
      </c>
      <c r="O335" s="94">
        <f t="shared" si="125"/>
        <v>0</v>
      </c>
      <c r="P335" s="94">
        <f t="shared" si="126"/>
        <v>0</v>
      </c>
      <c r="Q335" s="4"/>
      <c r="R335" s="4"/>
    </row>
    <row r="336" spans="1:18" s="26" customFormat="1" ht="18" customHeight="1">
      <c r="A336" s="156"/>
      <c r="B336" s="156"/>
      <c r="C336" s="156"/>
      <c r="D336" s="156"/>
      <c r="E336" s="89" t="s">
        <v>107</v>
      </c>
      <c r="F336" s="90"/>
      <c r="G336" s="90"/>
      <c r="H336" s="90"/>
      <c r="I336" s="90"/>
      <c r="J336" s="90"/>
      <c r="K336" s="90"/>
      <c r="L336" s="90"/>
      <c r="M336" s="90"/>
      <c r="N336" s="94">
        <f t="shared" si="124"/>
        <v>0</v>
      </c>
      <c r="O336" s="94">
        <f t="shared" si="125"/>
        <v>0</v>
      </c>
      <c r="P336" s="94">
        <f t="shared" si="126"/>
        <v>0</v>
      </c>
      <c r="Q336" s="4"/>
      <c r="R336" s="4"/>
    </row>
    <row r="337" spans="1:18" ht="12.75">
      <c r="A337" s="157"/>
      <c r="B337" s="157"/>
      <c r="C337" s="157"/>
      <c r="D337" s="157"/>
      <c r="E337" s="91" t="s">
        <v>16</v>
      </c>
      <c r="F337" s="92">
        <f aca="true" t="shared" si="127" ref="F337:N337">SUM(F328:F336)</f>
        <v>0</v>
      </c>
      <c r="G337" s="92">
        <f t="shared" si="127"/>
        <v>0</v>
      </c>
      <c r="H337" s="92">
        <f t="shared" si="127"/>
        <v>0</v>
      </c>
      <c r="I337" s="92">
        <f t="shared" si="127"/>
        <v>0</v>
      </c>
      <c r="J337" s="92">
        <f t="shared" si="127"/>
        <v>0</v>
      </c>
      <c r="K337" s="92">
        <f t="shared" si="127"/>
        <v>0</v>
      </c>
      <c r="L337" s="92">
        <f t="shared" si="127"/>
        <v>0</v>
      </c>
      <c r="M337" s="92">
        <f t="shared" si="127"/>
        <v>0</v>
      </c>
      <c r="N337" s="95">
        <f t="shared" si="127"/>
        <v>0</v>
      </c>
      <c r="O337" s="95">
        <f>SUM(I337:M337)</f>
        <v>0</v>
      </c>
      <c r="P337" s="95">
        <f>SUM(K337:M337)</f>
        <v>0</v>
      </c>
      <c r="Q337" s="4"/>
      <c r="R337" s="4"/>
    </row>
    <row r="338" spans="1:84" s="24" customFormat="1" ht="24.75" customHeight="1">
      <c r="A338" s="155" t="str">
        <f>'Таблица 2'!A51</f>
        <v> </v>
      </c>
      <c r="B338" s="155">
        <f>'Таблица 2'!B51</f>
        <v>0</v>
      </c>
      <c r="C338" s="155">
        <f>'Таблица 2'!C51</f>
        <v>0</v>
      </c>
      <c r="D338" s="155">
        <f>'Таблица 2'!D51</f>
        <v>0</v>
      </c>
      <c r="E338" s="89" t="s">
        <v>75</v>
      </c>
      <c r="F338" s="90"/>
      <c r="G338" s="90"/>
      <c r="H338" s="90"/>
      <c r="I338" s="90"/>
      <c r="J338" s="90"/>
      <c r="K338" s="90"/>
      <c r="L338" s="90"/>
      <c r="M338" s="90"/>
      <c r="N338" s="94">
        <f>SUM(F338:M338)</f>
        <v>0</v>
      </c>
      <c r="O338" s="94">
        <f>SUM(I338:M338)</f>
        <v>0</v>
      </c>
      <c r="P338" s="94">
        <f>SUM(K338:M338)</f>
        <v>0</v>
      </c>
      <c r="Q338" s="4"/>
      <c r="R338" s="4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5"/>
    </row>
    <row r="339" spans="1:84" s="24" customFormat="1" ht="18" customHeight="1">
      <c r="A339" s="156"/>
      <c r="B339" s="156"/>
      <c r="C339" s="156"/>
      <c r="D339" s="156"/>
      <c r="E339" s="89" t="s">
        <v>57</v>
      </c>
      <c r="F339" s="90"/>
      <c r="G339" s="90"/>
      <c r="H339" s="90"/>
      <c r="I339" s="90"/>
      <c r="J339" s="90"/>
      <c r="K339" s="90"/>
      <c r="L339" s="90"/>
      <c r="M339" s="90"/>
      <c r="N339" s="94">
        <f>SUM(F339:M339)</f>
        <v>0</v>
      </c>
      <c r="O339" s="94">
        <f>SUM(I339:M339)</f>
        <v>0</v>
      </c>
      <c r="P339" s="94">
        <f>SUM(K339:M339)</f>
        <v>0</v>
      </c>
      <c r="Q339" s="4"/>
      <c r="R339" s="4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5"/>
    </row>
    <row r="340" spans="1:84" s="24" customFormat="1" ht="18" customHeight="1">
      <c r="A340" s="156"/>
      <c r="B340" s="156"/>
      <c r="C340" s="156"/>
      <c r="D340" s="156"/>
      <c r="E340" s="89" t="s">
        <v>82</v>
      </c>
      <c r="F340" s="90"/>
      <c r="G340" s="90"/>
      <c r="H340" s="90"/>
      <c r="I340" s="90"/>
      <c r="J340" s="90"/>
      <c r="K340" s="90"/>
      <c r="L340" s="90"/>
      <c r="M340" s="90"/>
      <c r="N340" s="94">
        <f>SUM(F340:M340)</f>
        <v>0</v>
      </c>
      <c r="O340" s="94">
        <f>SUM(I340:M340)</f>
        <v>0</v>
      </c>
      <c r="P340" s="94">
        <f>SUM(K340:M340)</f>
        <v>0</v>
      </c>
      <c r="Q340" s="4"/>
      <c r="R340" s="4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5"/>
    </row>
    <row r="341" spans="1:18" s="26" customFormat="1" ht="18" customHeight="1">
      <c r="A341" s="156"/>
      <c r="B341" s="156"/>
      <c r="C341" s="156"/>
      <c r="D341" s="156"/>
      <c r="E341" s="89" t="s">
        <v>109</v>
      </c>
      <c r="F341" s="90"/>
      <c r="G341" s="90"/>
      <c r="H341" s="90"/>
      <c r="I341" s="90"/>
      <c r="J341" s="90"/>
      <c r="K341" s="90"/>
      <c r="L341" s="90"/>
      <c r="M341" s="90"/>
      <c r="N341" s="94">
        <f aca="true" t="shared" si="128" ref="N341:N346">SUM(F341:M341)</f>
        <v>0</v>
      </c>
      <c r="O341" s="94">
        <f aca="true" t="shared" si="129" ref="O341:O346">SUM(I341:M341)</f>
        <v>0</v>
      </c>
      <c r="P341" s="94">
        <f aca="true" t="shared" si="130" ref="P341:P346">SUM(K341:M341)</f>
        <v>0</v>
      </c>
      <c r="Q341" s="4"/>
      <c r="R341" s="4"/>
    </row>
    <row r="342" spans="1:18" s="26" customFormat="1" ht="18" customHeight="1">
      <c r="A342" s="156"/>
      <c r="B342" s="156"/>
      <c r="C342" s="156"/>
      <c r="D342" s="156"/>
      <c r="E342" s="89" t="s">
        <v>110</v>
      </c>
      <c r="F342" s="90"/>
      <c r="G342" s="90"/>
      <c r="H342" s="90"/>
      <c r="I342" s="90"/>
      <c r="J342" s="90"/>
      <c r="K342" s="90"/>
      <c r="L342" s="90"/>
      <c r="M342" s="90"/>
      <c r="N342" s="94">
        <f t="shared" si="128"/>
        <v>0</v>
      </c>
      <c r="O342" s="94">
        <f t="shared" si="129"/>
        <v>0</v>
      </c>
      <c r="P342" s="94">
        <f t="shared" si="130"/>
        <v>0</v>
      </c>
      <c r="Q342" s="4"/>
      <c r="R342" s="4"/>
    </row>
    <row r="343" spans="1:18" s="26" customFormat="1" ht="18" customHeight="1">
      <c r="A343" s="156"/>
      <c r="B343" s="156"/>
      <c r="C343" s="156"/>
      <c r="D343" s="156"/>
      <c r="E343" s="89" t="s">
        <v>111</v>
      </c>
      <c r="F343" s="90"/>
      <c r="G343" s="90"/>
      <c r="H343" s="90"/>
      <c r="I343" s="90"/>
      <c r="J343" s="90"/>
      <c r="K343" s="90"/>
      <c r="L343" s="90"/>
      <c r="M343" s="90"/>
      <c r="N343" s="94">
        <f t="shared" si="128"/>
        <v>0</v>
      </c>
      <c r="O343" s="94">
        <f t="shared" si="129"/>
        <v>0</v>
      </c>
      <c r="P343" s="94">
        <f t="shared" si="130"/>
        <v>0</v>
      </c>
      <c r="Q343" s="4"/>
      <c r="R343" s="4"/>
    </row>
    <row r="344" spans="1:18" s="26" customFormat="1" ht="18" customHeight="1">
      <c r="A344" s="156"/>
      <c r="B344" s="156"/>
      <c r="C344" s="156"/>
      <c r="D344" s="156"/>
      <c r="E344" s="89" t="s">
        <v>112</v>
      </c>
      <c r="F344" s="90"/>
      <c r="G344" s="90"/>
      <c r="H344" s="90"/>
      <c r="I344" s="90"/>
      <c r="J344" s="90"/>
      <c r="K344" s="90"/>
      <c r="L344" s="90"/>
      <c r="M344" s="90"/>
      <c r="N344" s="94">
        <f t="shared" si="128"/>
        <v>0</v>
      </c>
      <c r="O344" s="94">
        <f t="shared" si="129"/>
        <v>0</v>
      </c>
      <c r="P344" s="94">
        <f t="shared" si="130"/>
        <v>0</v>
      </c>
      <c r="Q344" s="4"/>
      <c r="R344" s="4"/>
    </row>
    <row r="345" spans="1:18" s="26" customFormat="1" ht="18" customHeight="1">
      <c r="A345" s="156"/>
      <c r="B345" s="156"/>
      <c r="C345" s="156"/>
      <c r="D345" s="156"/>
      <c r="E345" s="89" t="s">
        <v>108</v>
      </c>
      <c r="F345" s="90"/>
      <c r="G345" s="90"/>
      <c r="H345" s="90"/>
      <c r="I345" s="90"/>
      <c r="J345" s="90"/>
      <c r="K345" s="90"/>
      <c r="L345" s="90"/>
      <c r="M345" s="90"/>
      <c r="N345" s="94">
        <f t="shared" si="128"/>
        <v>0</v>
      </c>
      <c r="O345" s="94">
        <f t="shared" si="129"/>
        <v>0</v>
      </c>
      <c r="P345" s="94">
        <f t="shared" si="130"/>
        <v>0</v>
      </c>
      <c r="Q345" s="4"/>
      <c r="R345" s="4"/>
    </row>
    <row r="346" spans="1:18" s="26" customFormat="1" ht="18" customHeight="1">
      <c r="A346" s="156"/>
      <c r="B346" s="156"/>
      <c r="C346" s="156"/>
      <c r="D346" s="156"/>
      <c r="E346" s="89" t="s">
        <v>107</v>
      </c>
      <c r="F346" s="90"/>
      <c r="G346" s="90"/>
      <c r="H346" s="90"/>
      <c r="I346" s="90"/>
      <c r="J346" s="90"/>
      <c r="K346" s="90"/>
      <c r="L346" s="90"/>
      <c r="M346" s="90"/>
      <c r="N346" s="94">
        <f t="shared" si="128"/>
        <v>0</v>
      </c>
      <c r="O346" s="94">
        <f t="shared" si="129"/>
        <v>0</v>
      </c>
      <c r="P346" s="94">
        <f t="shared" si="130"/>
        <v>0</v>
      </c>
      <c r="Q346" s="4"/>
      <c r="R346" s="4"/>
    </row>
    <row r="347" spans="1:18" ht="12.75">
      <c r="A347" s="157"/>
      <c r="B347" s="157"/>
      <c r="C347" s="157"/>
      <c r="D347" s="157"/>
      <c r="E347" s="91" t="s">
        <v>16</v>
      </c>
      <c r="F347" s="92">
        <f aca="true" t="shared" si="131" ref="F347:N347">SUM(F338:F346)</f>
        <v>0</v>
      </c>
      <c r="G347" s="92">
        <f t="shared" si="131"/>
        <v>0</v>
      </c>
      <c r="H347" s="92">
        <f t="shared" si="131"/>
        <v>0</v>
      </c>
      <c r="I347" s="92">
        <f t="shared" si="131"/>
        <v>0</v>
      </c>
      <c r="J347" s="92">
        <f t="shared" si="131"/>
        <v>0</v>
      </c>
      <c r="K347" s="92">
        <f t="shared" si="131"/>
        <v>0</v>
      </c>
      <c r="L347" s="92">
        <f t="shared" si="131"/>
        <v>0</v>
      </c>
      <c r="M347" s="92">
        <f t="shared" si="131"/>
        <v>0</v>
      </c>
      <c r="N347" s="95">
        <f t="shared" si="131"/>
        <v>0</v>
      </c>
      <c r="O347" s="95">
        <f>SUM(I347:M347)</f>
        <v>0</v>
      </c>
      <c r="P347" s="95">
        <f>SUM(K347:M347)</f>
        <v>0</v>
      </c>
      <c r="Q347" s="4"/>
      <c r="R347" s="4"/>
    </row>
    <row r="348" spans="1:84" s="24" customFormat="1" ht="24.75" customHeight="1">
      <c r="A348" s="155" t="str">
        <f>'Таблица 2'!A52</f>
        <v> </v>
      </c>
      <c r="B348" s="155">
        <f>'Таблица 2'!B52</f>
        <v>0</v>
      </c>
      <c r="C348" s="155">
        <f>'Таблица 2'!C52</f>
        <v>0</v>
      </c>
      <c r="D348" s="155">
        <f>'Таблица 2'!D52</f>
        <v>0</v>
      </c>
      <c r="E348" s="89" t="s">
        <v>75</v>
      </c>
      <c r="F348" s="90"/>
      <c r="G348" s="90"/>
      <c r="H348" s="90"/>
      <c r="I348" s="90"/>
      <c r="J348" s="90"/>
      <c r="K348" s="90"/>
      <c r="L348" s="90"/>
      <c r="M348" s="90"/>
      <c r="N348" s="94">
        <f>SUM(F348:M348)</f>
        <v>0</v>
      </c>
      <c r="O348" s="94">
        <f>SUM(I348:M348)</f>
        <v>0</v>
      </c>
      <c r="P348" s="94">
        <f>SUM(K348:M348)</f>
        <v>0</v>
      </c>
      <c r="Q348" s="4"/>
      <c r="R348" s="4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5"/>
    </row>
    <row r="349" spans="1:84" s="24" customFormat="1" ht="18" customHeight="1">
      <c r="A349" s="156"/>
      <c r="B349" s="156"/>
      <c r="C349" s="156"/>
      <c r="D349" s="156"/>
      <c r="E349" s="89" t="s">
        <v>57</v>
      </c>
      <c r="F349" s="90"/>
      <c r="G349" s="90"/>
      <c r="H349" s="90"/>
      <c r="I349" s="90"/>
      <c r="J349" s="90"/>
      <c r="K349" s="90"/>
      <c r="L349" s="90"/>
      <c r="M349" s="90"/>
      <c r="N349" s="94">
        <f>SUM(F349:M349)</f>
        <v>0</v>
      </c>
      <c r="O349" s="94">
        <f>SUM(I349:M349)</f>
        <v>0</v>
      </c>
      <c r="P349" s="94">
        <f>SUM(K349:M349)</f>
        <v>0</v>
      </c>
      <c r="Q349" s="4"/>
      <c r="R349" s="4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5"/>
    </row>
    <row r="350" spans="1:84" s="24" customFormat="1" ht="18" customHeight="1">
      <c r="A350" s="156"/>
      <c r="B350" s="156"/>
      <c r="C350" s="156"/>
      <c r="D350" s="156"/>
      <c r="E350" s="89" t="s">
        <v>82</v>
      </c>
      <c r="F350" s="90"/>
      <c r="G350" s="90"/>
      <c r="H350" s="90"/>
      <c r="I350" s="90"/>
      <c r="J350" s="90"/>
      <c r="K350" s="90"/>
      <c r="L350" s="90"/>
      <c r="M350" s="90"/>
      <c r="N350" s="94">
        <f>SUM(F350:M350)</f>
        <v>0</v>
      </c>
      <c r="O350" s="94">
        <f>SUM(I350:M350)</f>
        <v>0</v>
      </c>
      <c r="P350" s="94">
        <f>SUM(K350:M350)</f>
        <v>0</v>
      </c>
      <c r="Q350" s="4"/>
      <c r="R350" s="4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5"/>
    </row>
    <row r="351" spans="1:18" s="26" customFormat="1" ht="18" customHeight="1">
      <c r="A351" s="156"/>
      <c r="B351" s="156"/>
      <c r="C351" s="156"/>
      <c r="D351" s="156"/>
      <c r="E351" s="89" t="s">
        <v>109</v>
      </c>
      <c r="F351" s="90"/>
      <c r="G351" s="90"/>
      <c r="H351" s="90"/>
      <c r="I351" s="90"/>
      <c r="J351" s="90"/>
      <c r="K351" s="90"/>
      <c r="L351" s="90"/>
      <c r="M351" s="90"/>
      <c r="N351" s="94">
        <f aca="true" t="shared" si="132" ref="N351:N356">SUM(F351:M351)</f>
        <v>0</v>
      </c>
      <c r="O351" s="94">
        <f aca="true" t="shared" si="133" ref="O351:O356">SUM(I351:M351)</f>
        <v>0</v>
      </c>
      <c r="P351" s="94">
        <f aca="true" t="shared" si="134" ref="P351:P356">SUM(K351:M351)</f>
        <v>0</v>
      </c>
      <c r="Q351" s="4"/>
      <c r="R351" s="4"/>
    </row>
    <row r="352" spans="1:18" s="26" customFormat="1" ht="18" customHeight="1">
      <c r="A352" s="156"/>
      <c r="B352" s="156"/>
      <c r="C352" s="156"/>
      <c r="D352" s="156"/>
      <c r="E352" s="89" t="s">
        <v>110</v>
      </c>
      <c r="F352" s="90"/>
      <c r="G352" s="90"/>
      <c r="H352" s="90"/>
      <c r="I352" s="90"/>
      <c r="J352" s="90"/>
      <c r="K352" s="90"/>
      <c r="L352" s="90"/>
      <c r="M352" s="90"/>
      <c r="N352" s="94">
        <f t="shared" si="132"/>
        <v>0</v>
      </c>
      <c r="O352" s="94">
        <f t="shared" si="133"/>
        <v>0</v>
      </c>
      <c r="P352" s="94">
        <f t="shared" si="134"/>
        <v>0</v>
      </c>
      <c r="Q352" s="4"/>
      <c r="R352" s="4"/>
    </row>
    <row r="353" spans="1:18" s="26" customFormat="1" ht="18" customHeight="1">
      <c r="A353" s="156"/>
      <c r="B353" s="156"/>
      <c r="C353" s="156"/>
      <c r="D353" s="156"/>
      <c r="E353" s="89" t="s">
        <v>111</v>
      </c>
      <c r="F353" s="90"/>
      <c r="G353" s="90"/>
      <c r="H353" s="90"/>
      <c r="I353" s="90"/>
      <c r="J353" s="90"/>
      <c r="K353" s="90"/>
      <c r="L353" s="90"/>
      <c r="M353" s="90"/>
      <c r="N353" s="94">
        <f t="shared" si="132"/>
        <v>0</v>
      </c>
      <c r="O353" s="94">
        <f t="shared" si="133"/>
        <v>0</v>
      </c>
      <c r="P353" s="94">
        <f t="shared" si="134"/>
        <v>0</v>
      </c>
      <c r="Q353" s="4"/>
      <c r="R353" s="4"/>
    </row>
    <row r="354" spans="1:18" s="26" customFormat="1" ht="18" customHeight="1">
      <c r="A354" s="156"/>
      <c r="B354" s="156"/>
      <c r="C354" s="156"/>
      <c r="D354" s="156"/>
      <c r="E354" s="89" t="s">
        <v>112</v>
      </c>
      <c r="F354" s="90"/>
      <c r="G354" s="90"/>
      <c r="H354" s="90"/>
      <c r="I354" s="90"/>
      <c r="J354" s="90"/>
      <c r="K354" s="90"/>
      <c r="L354" s="90"/>
      <c r="M354" s="90"/>
      <c r="N354" s="94">
        <f t="shared" si="132"/>
        <v>0</v>
      </c>
      <c r="O354" s="94">
        <f t="shared" si="133"/>
        <v>0</v>
      </c>
      <c r="P354" s="94">
        <f t="shared" si="134"/>
        <v>0</v>
      </c>
      <c r="Q354" s="4"/>
      <c r="R354" s="4"/>
    </row>
    <row r="355" spans="1:18" s="26" customFormat="1" ht="18" customHeight="1">
      <c r="A355" s="156"/>
      <c r="B355" s="156"/>
      <c r="C355" s="156"/>
      <c r="D355" s="156"/>
      <c r="E355" s="89" t="s">
        <v>108</v>
      </c>
      <c r="F355" s="90"/>
      <c r="G355" s="90"/>
      <c r="H355" s="90"/>
      <c r="I355" s="90"/>
      <c r="J355" s="90"/>
      <c r="K355" s="90"/>
      <c r="L355" s="90"/>
      <c r="M355" s="90"/>
      <c r="N355" s="94">
        <f t="shared" si="132"/>
        <v>0</v>
      </c>
      <c r="O355" s="94">
        <f t="shared" si="133"/>
        <v>0</v>
      </c>
      <c r="P355" s="94">
        <f t="shared" si="134"/>
        <v>0</v>
      </c>
      <c r="Q355" s="4"/>
      <c r="R355" s="4"/>
    </row>
    <row r="356" spans="1:18" s="26" customFormat="1" ht="18" customHeight="1">
      <c r="A356" s="156"/>
      <c r="B356" s="156"/>
      <c r="C356" s="156"/>
      <c r="D356" s="156"/>
      <c r="E356" s="89" t="s">
        <v>107</v>
      </c>
      <c r="F356" s="90"/>
      <c r="G356" s="90"/>
      <c r="H356" s="90"/>
      <c r="I356" s="90"/>
      <c r="J356" s="90"/>
      <c r="K356" s="90"/>
      <c r="L356" s="90"/>
      <c r="M356" s="90"/>
      <c r="N356" s="94">
        <f t="shared" si="132"/>
        <v>0</v>
      </c>
      <c r="O356" s="94">
        <f t="shared" si="133"/>
        <v>0</v>
      </c>
      <c r="P356" s="94">
        <f t="shared" si="134"/>
        <v>0</v>
      </c>
      <c r="Q356" s="4"/>
      <c r="R356" s="4"/>
    </row>
    <row r="357" spans="1:18" ht="12.75">
      <c r="A357" s="157"/>
      <c r="B357" s="157"/>
      <c r="C357" s="157"/>
      <c r="D357" s="157"/>
      <c r="E357" s="91" t="s">
        <v>16</v>
      </c>
      <c r="F357" s="92">
        <f aca="true" t="shared" si="135" ref="F357:N357">SUM(F348:F356)</f>
        <v>0</v>
      </c>
      <c r="G357" s="92">
        <f t="shared" si="135"/>
        <v>0</v>
      </c>
      <c r="H357" s="92">
        <f t="shared" si="135"/>
        <v>0</v>
      </c>
      <c r="I357" s="92">
        <f t="shared" si="135"/>
        <v>0</v>
      </c>
      <c r="J357" s="92">
        <f t="shared" si="135"/>
        <v>0</v>
      </c>
      <c r="K357" s="92">
        <f t="shared" si="135"/>
        <v>0</v>
      </c>
      <c r="L357" s="92">
        <f t="shared" si="135"/>
        <v>0</v>
      </c>
      <c r="M357" s="92">
        <f t="shared" si="135"/>
        <v>0</v>
      </c>
      <c r="N357" s="95">
        <f t="shared" si="135"/>
        <v>0</v>
      </c>
      <c r="O357" s="95">
        <f>SUM(I357:M357)</f>
        <v>0</v>
      </c>
      <c r="P357" s="95">
        <f>SUM(K357:M357)</f>
        <v>0</v>
      </c>
      <c r="Q357" s="4"/>
      <c r="R357" s="4"/>
    </row>
  </sheetData>
  <sheetProtection selectLockedCells="1"/>
  <mergeCells count="143">
    <mergeCell ref="A48:A57"/>
    <mergeCell ref="B48:B57"/>
    <mergeCell ref="C48:C57"/>
    <mergeCell ref="D48:D57"/>
    <mergeCell ref="A18:A27"/>
    <mergeCell ref="C18:C27"/>
    <mergeCell ref="D18:D27"/>
    <mergeCell ref="B18:B27"/>
    <mergeCell ref="A28:A37"/>
    <mergeCell ref="B28:B37"/>
    <mergeCell ref="A88:A97"/>
    <mergeCell ref="B88:B97"/>
    <mergeCell ref="C88:C97"/>
    <mergeCell ref="D88:D97"/>
    <mergeCell ref="A78:A87"/>
    <mergeCell ref="B78:B87"/>
    <mergeCell ref="C78:C87"/>
    <mergeCell ref="D78:D87"/>
    <mergeCell ref="A128:A137"/>
    <mergeCell ref="B128:B137"/>
    <mergeCell ref="C128:C137"/>
    <mergeCell ref="D128:D137"/>
    <mergeCell ref="A118:A127"/>
    <mergeCell ref="B118:B127"/>
    <mergeCell ref="C118:C127"/>
    <mergeCell ref="D118:D127"/>
    <mergeCell ref="A168:A177"/>
    <mergeCell ref="B168:B177"/>
    <mergeCell ref="C168:C177"/>
    <mergeCell ref="D168:D177"/>
    <mergeCell ref="A158:A167"/>
    <mergeCell ref="B158:B167"/>
    <mergeCell ref="C158:C167"/>
    <mergeCell ref="D158:D167"/>
    <mergeCell ref="A208:A217"/>
    <mergeCell ref="B208:B217"/>
    <mergeCell ref="C208:C217"/>
    <mergeCell ref="D208:D217"/>
    <mergeCell ref="A198:A207"/>
    <mergeCell ref="B198:B207"/>
    <mergeCell ref="C198:C207"/>
    <mergeCell ref="D198:D207"/>
    <mergeCell ref="A248:A257"/>
    <mergeCell ref="B248:B257"/>
    <mergeCell ref="C248:C257"/>
    <mergeCell ref="D248:D257"/>
    <mergeCell ref="A238:A247"/>
    <mergeCell ref="B238:B247"/>
    <mergeCell ref="C238:C247"/>
    <mergeCell ref="D238:D247"/>
    <mergeCell ref="A288:A297"/>
    <mergeCell ref="B288:B297"/>
    <mergeCell ref="C288:C297"/>
    <mergeCell ref="D288:D297"/>
    <mergeCell ref="A278:A287"/>
    <mergeCell ref="B278:B287"/>
    <mergeCell ref="C278:C287"/>
    <mergeCell ref="D278:D287"/>
    <mergeCell ref="A328:A337"/>
    <mergeCell ref="B328:B337"/>
    <mergeCell ref="C328:C337"/>
    <mergeCell ref="D328:D337"/>
    <mergeCell ref="A318:A327"/>
    <mergeCell ref="B318:B327"/>
    <mergeCell ref="C318:C327"/>
    <mergeCell ref="D318:D327"/>
    <mergeCell ref="A15:N15"/>
    <mergeCell ref="A16:A17"/>
    <mergeCell ref="B16:B17"/>
    <mergeCell ref="C16:C17"/>
    <mergeCell ref="D16:D17"/>
    <mergeCell ref="E16:E17"/>
    <mergeCell ref="F16:M16"/>
    <mergeCell ref="C28:C37"/>
    <mergeCell ref="D28:D37"/>
    <mergeCell ref="A38:A47"/>
    <mergeCell ref="B38:B47"/>
    <mergeCell ref="C38:C47"/>
    <mergeCell ref="D38:D47"/>
    <mergeCell ref="C58:C67"/>
    <mergeCell ref="D58:D67"/>
    <mergeCell ref="A68:A77"/>
    <mergeCell ref="B68:B77"/>
    <mergeCell ref="C68:C77"/>
    <mergeCell ref="D68:D77"/>
    <mergeCell ref="A58:A67"/>
    <mergeCell ref="B58:B67"/>
    <mergeCell ref="C98:C107"/>
    <mergeCell ref="D98:D107"/>
    <mergeCell ref="A108:A117"/>
    <mergeCell ref="B108:B117"/>
    <mergeCell ref="C108:C117"/>
    <mergeCell ref="D108:D117"/>
    <mergeCell ref="A98:A107"/>
    <mergeCell ref="B98:B107"/>
    <mergeCell ref="C138:C147"/>
    <mergeCell ref="D138:D147"/>
    <mergeCell ref="A148:A157"/>
    <mergeCell ref="B148:B157"/>
    <mergeCell ref="C148:C157"/>
    <mergeCell ref="D148:D157"/>
    <mergeCell ref="A138:A147"/>
    <mergeCell ref="B138:B147"/>
    <mergeCell ref="C178:C187"/>
    <mergeCell ref="D178:D187"/>
    <mergeCell ref="A188:A197"/>
    <mergeCell ref="B188:B197"/>
    <mergeCell ref="C188:C197"/>
    <mergeCell ref="D188:D197"/>
    <mergeCell ref="A178:A187"/>
    <mergeCell ref="B178:B187"/>
    <mergeCell ref="C218:C227"/>
    <mergeCell ref="D218:D227"/>
    <mergeCell ref="A228:A237"/>
    <mergeCell ref="B228:B237"/>
    <mergeCell ref="C228:C237"/>
    <mergeCell ref="D228:D237"/>
    <mergeCell ref="A218:A227"/>
    <mergeCell ref="B218:B227"/>
    <mergeCell ref="C258:C267"/>
    <mergeCell ref="D258:D267"/>
    <mergeCell ref="A268:A277"/>
    <mergeCell ref="B268:B277"/>
    <mergeCell ref="C268:C277"/>
    <mergeCell ref="D268:D277"/>
    <mergeCell ref="A258:A267"/>
    <mergeCell ref="B258:B267"/>
    <mergeCell ref="C298:C307"/>
    <mergeCell ref="D298:D307"/>
    <mergeCell ref="A308:A317"/>
    <mergeCell ref="B308:B317"/>
    <mergeCell ref="C308:C317"/>
    <mergeCell ref="D308:D317"/>
    <mergeCell ref="A298:A307"/>
    <mergeCell ref="B298:B307"/>
    <mergeCell ref="A338:A347"/>
    <mergeCell ref="B338:B347"/>
    <mergeCell ref="C338:C347"/>
    <mergeCell ref="D338:D347"/>
    <mergeCell ref="A348:A357"/>
    <mergeCell ref="B348:B357"/>
    <mergeCell ref="C348:C357"/>
    <mergeCell ref="D348:D357"/>
  </mergeCells>
  <printOptions/>
  <pageMargins left="0.25" right="0.28" top="0.28" bottom="0.26" header="0.22" footer="0.22"/>
  <pageSetup fitToHeight="10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1"/>
  <sheetViews>
    <sheetView zoomScale="80" zoomScaleNormal="80" zoomScalePageLayoutView="0" workbookViewId="0" topLeftCell="X1">
      <selection activeCell="AH9" sqref="AH9"/>
    </sheetView>
  </sheetViews>
  <sheetFormatPr defaultColWidth="9.00390625" defaultRowHeight="12.75"/>
  <cols>
    <col min="1" max="1" width="8.875" style="18" customWidth="1"/>
    <col min="2" max="2" width="30.875" style="18" customWidth="1"/>
    <col min="3" max="3" width="17.00390625" style="0" customWidth="1"/>
    <col min="4" max="4" width="27.875" style="0" customWidth="1"/>
    <col min="5" max="10" width="24.875" style="0" customWidth="1"/>
    <col min="11" max="11" width="14.375" style="0" customWidth="1"/>
    <col min="12" max="12" width="12.625" style="0" customWidth="1"/>
    <col min="13" max="13" width="11.875" style="0" customWidth="1"/>
    <col min="14" max="14" width="13.75390625" style="0" customWidth="1"/>
    <col min="15" max="15" width="12.75390625" style="0" customWidth="1"/>
    <col min="16" max="16" width="14.625" style="0" customWidth="1"/>
    <col min="17" max="17" width="9.875" style="0" customWidth="1"/>
    <col min="18" max="18" width="11.625" style="0" customWidth="1"/>
    <col min="19" max="26" width="17.00390625" style="0" customWidth="1"/>
    <col min="27" max="29" width="24.875" style="0" customWidth="1"/>
    <col min="30" max="30" width="26.625" style="0" customWidth="1"/>
    <col min="31" max="31" width="22.75390625" style="0" customWidth="1"/>
    <col min="32" max="34" width="22.00390625" style="0" customWidth="1"/>
  </cols>
  <sheetData>
    <row r="1" spans="1:34" ht="23.25" customHeight="1">
      <c r="A1" s="168" t="s">
        <v>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8"/>
      <c r="AG1" s="8"/>
      <c r="AH1" s="8"/>
    </row>
    <row r="2" spans="1:35" ht="117" customHeight="1">
      <c r="A2" s="167" t="s">
        <v>6</v>
      </c>
      <c r="B2" s="163" t="s">
        <v>61</v>
      </c>
      <c r="C2" s="167" t="s">
        <v>17</v>
      </c>
      <c r="D2" s="167" t="s">
        <v>19</v>
      </c>
      <c r="E2" s="165" t="s">
        <v>20</v>
      </c>
      <c r="F2" s="169" t="s">
        <v>105</v>
      </c>
      <c r="G2" s="170"/>
      <c r="H2" s="170"/>
      <c r="I2" s="170"/>
      <c r="J2" s="171"/>
      <c r="K2" s="169" t="s">
        <v>113</v>
      </c>
      <c r="L2" s="170"/>
      <c r="M2" s="170"/>
      <c r="N2" s="170"/>
      <c r="O2" s="170"/>
      <c r="P2" s="170"/>
      <c r="Q2" s="170"/>
      <c r="R2" s="170"/>
      <c r="S2" s="171"/>
      <c r="T2" s="169" t="s">
        <v>106</v>
      </c>
      <c r="U2" s="170"/>
      <c r="V2" s="170"/>
      <c r="W2" s="170"/>
      <c r="X2" s="170"/>
      <c r="Y2" s="170"/>
      <c r="Z2" s="170"/>
      <c r="AA2" s="171"/>
      <c r="AB2" s="165" t="s">
        <v>134</v>
      </c>
      <c r="AC2" s="165" t="s">
        <v>135</v>
      </c>
      <c r="AD2" s="163" t="s">
        <v>77</v>
      </c>
      <c r="AE2" s="163" t="s">
        <v>25</v>
      </c>
      <c r="AF2" s="163" t="s">
        <v>76</v>
      </c>
      <c r="AG2" s="163" t="s">
        <v>62</v>
      </c>
      <c r="AH2" s="7"/>
      <c r="AI2" s="7" t="s">
        <v>39</v>
      </c>
    </row>
    <row r="3" spans="1:35" ht="31.5" customHeight="1">
      <c r="A3" s="166"/>
      <c r="B3" s="164"/>
      <c r="C3" s="166"/>
      <c r="D3" s="166"/>
      <c r="E3" s="166"/>
      <c r="F3" s="121" t="s">
        <v>130</v>
      </c>
      <c r="G3" s="121" t="s">
        <v>131</v>
      </c>
      <c r="H3" s="121" t="s">
        <v>132</v>
      </c>
      <c r="I3" s="121" t="s">
        <v>133</v>
      </c>
      <c r="J3" s="121" t="s">
        <v>122</v>
      </c>
      <c r="K3" s="121" t="s">
        <v>114</v>
      </c>
      <c r="L3" s="121" t="s">
        <v>115</v>
      </c>
      <c r="M3" s="121" t="s">
        <v>116</v>
      </c>
      <c r="N3" s="121" t="s">
        <v>117</v>
      </c>
      <c r="O3" s="121" t="s">
        <v>118</v>
      </c>
      <c r="P3" s="121" t="s">
        <v>119</v>
      </c>
      <c r="Q3" s="121" t="s">
        <v>120</v>
      </c>
      <c r="R3" s="121" t="s">
        <v>121</v>
      </c>
      <c r="S3" s="121" t="s">
        <v>122</v>
      </c>
      <c r="T3" s="121" t="s">
        <v>123</v>
      </c>
      <c r="U3" s="121" t="s">
        <v>124</v>
      </c>
      <c r="V3" s="121" t="s">
        <v>125</v>
      </c>
      <c r="W3" s="121" t="s">
        <v>126</v>
      </c>
      <c r="X3" s="121" t="s">
        <v>127</v>
      </c>
      <c r="Y3" s="121" t="s">
        <v>128</v>
      </c>
      <c r="Z3" s="121" t="s">
        <v>129</v>
      </c>
      <c r="AA3" s="121" t="s">
        <v>122</v>
      </c>
      <c r="AB3" s="172"/>
      <c r="AC3" s="172"/>
      <c r="AD3" s="164"/>
      <c r="AE3" s="164"/>
      <c r="AF3" s="164"/>
      <c r="AG3" s="164"/>
      <c r="AH3" s="7"/>
      <c r="AI3" s="7"/>
    </row>
    <row r="4" spans="1:35" s="107" customFormat="1" ht="18" customHeight="1">
      <c r="A4" s="100"/>
      <c r="B4" s="100" t="str">
        <f>'Таблица 1'!B8</f>
        <v>Итого</v>
      </c>
      <c r="C4" s="102">
        <f>AVERAGE(C5:C2001)</f>
        <v>500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3">
        <f>COUNTIF(AD5:AD2001,"да")/MAX('Таблица 1'!A9:A2000)</f>
        <v>0</v>
      </c>
      <c r="AE4" s="103">
        <f>COUNTIF(AE5:AE2001,"да")/MAX('Таблица 1'!A9:A2000)</f>
        <v>0</v>
      </c>
      <c r="AF4" s="103">
        <f>COUNTIF(AF5:AF2001,"да")/MAX('Таблица 1'!A9:A2000)</f>
        <v>0</v>
      </c>
      <c r="AG4" s="104">
        <f>AVERAGE(AG5:AG2001)</f>
        <v>0.3</v>
      </c>
      <c r="AH4" s="105"/>
      <c r="AI4" s="106" t="s">
        <v>37</v>
      </c>
    </row>
    <row r="5" spans="1:35" s="29" customFormat="1" ht="45.75" customHeight="1">
      <c r="A5" s="101">
        <f>'Таблица 1'!A9</f>
        <v>1</v>
      </c>
      <c r="B5" s="101" t="str">
        <f>'Таблица 1'!B9</f>
        <v>МКОУ СОШ п. Алексеевск</v>
      </c>
      <c r="C5" s="98">
        <v>500</v>
      </c>
      <c r="D5" s="98" t="s">
        <v>95</v>
      </c>
      <c r="E5" s="98">
        <v>0</v>
      </c>
      <c r="F5" s="98">
        <v>60</v>
      </c>
      <c r="G5" s="98"/>
      <c r="H5" s="98"/>
      <c r="I5" s="98"/>
      <c r="J5" s="98"/>
      <c r="K5" s="98">
        <v>32</v>
      </c>
      <c r="L5" s="98">
        <v>21</v>
      </c>
      <c r="M5" s="98"/>
      <c r="N5" s="98">
        <v>1</v>
      </c>
      <c r="O5" s="98"/>
      <c r="P5" s="98"/>
      <c r="Q5" s="98"/>
      <c r="R5" s="98"/>
      <c r="S5" s="98"/>
      <c r="T5" s="98"/>
      <c r="U5" s="98">
        <v>13</v>
      </c>
      <c r="V5" s="98">
        <v>33</v>
      </c>
      <c r="W5" s="98"/>
      <c r="X5" s="98"/>
      <c r="Y5" s="98"/>
      <c r="Z5" s="98">
        <v>10</v>
      </c>
      <c r="AA5" s="98"/>
      <c r="AB5" s="98"/>
      <c r="AC5" s="98"/>
      <c r="AD5" s="98" t="s">
        <v>38</v>
      </c>
      <c r="AE5" s="98" t="s">
        <v>38</v>
      </c>
      <c r="AF5" s="98" t="s">
        <v>38</v>
      </c>
      <c r="AG5" s="99">
        <v>0.3</v>
      </c>
      <c r="AH5" s="27"/>
      <c r="AI5" s="28" t="s">
        <v>38</v>
      </c>
    </row>
    <row r="6" spans="1:34" s="29" customFormat="1" ht="18" customHeight="1">
      <c r="A6" s="101">
        <f>'Таблица 1'!A10</f>
        <v>0</v>
      </c>
      <c r="B6" s="101">
        <f>'Таблица 1'!B10</f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9"/>
      <c r="AH6" s="27"/>
    </row>
    <row r="7" spans="1:34" s="29" customFormat="1" ht="18" customHeight="1">
      <c r="A7" s="101">
        <f>'Таблица 1'!A11</f>
        <v>0</v>
      </c>
      <c r="B7" s="101">
        <f>'Таблица 1'!B11</f>
        <v>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9"/>
      <c r="AH7" s="27"/>
    </row>
    <row r="8" spans="1:34" s="29" customFormat="1" ht="18" customHeight="1">
      <c r="A8" s="101">
        <f>'Таблица 1'!A12</f>
        <v>0</v>
      </c>
      <c r="B8" s="101">
        <f>'Таблица 1'!B12</f>
        <v>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9"/>
      <c r="AH8" s="27"/>
    </row>
    <row r="9" spans="1:34" s="29" customFormat="1" ht="18" customHeight="1">
      <c r="A9" s="101">
        <f>'Таблица 1'!A13</f>
        <v>0</v>
      </c>
      <c r="B9" s="101">
        <f>'Таблица 1'!B13</f>
        <v>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9"/>
      <c r="AH9" s="27"/>
    </row>
    <row r="10" spans="1:34" s="29" customFormat="1" ht="18" customHeight="1">
      <c r="A10" s="101">
        <f>'Таблица 1'!A14</f>
        <v>0</v>
      </c>
      <c r="B10" s="101">
        <f>'Таблица 1'!B14</f>
        <v>0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9"/>
      <c r="AH10" s="27"/>
    </row>
    <row r="11" spans="1:34" s="29" customFormat="1" ht="18" customHeight="1">
      <c r="A11" s="101">
        <f>'Таблица 1'!A15</f>
        <v>0</v>
      </c>
      <c r="B11" s="101">
        <f>'Таблица 1'!B15</f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9"/>
      <c r="AH11" s="27"/>
    </row>
    <row r="12" spans="1:34" s="29" customFormat="1" ht="18" customHeight="1">
      <c r="A12" s="101">
        <f>'Таблица 1'!A16</f>
        <v>0</v>
      </c>
      <c r="B12" s="101">
        <f>'Таблица 1'!B16</f>
        <v>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9"/>
      <c r="AH12" s="27"/>
    </row>
    <row r="13" spans="1:34" s="29" customFormat="1" ht="18" customHeight="1">
      <c r="A13" s="101">
        <f>'Таблица 1'!A17</f>
        <v>0</v>
      </c>
      <c r="B13" s="101">
        <f>'Таблица 1'!B17</f>
        <v>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9"/>
      <c r="AH13" s="27"/>
    </row>
    <row r="14" spans="1:34" s="29" customFormat="1" ht="18" customHeight="1">
      <c r="A14" s="101">
        <f>'Таблица 1'!A18</f>
        <v>0</v>
      </c>
      <c r="B14" s="101">
        <f>'Таблица 1'!B18</f>
        <v>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27"/>
    </row>
    <row r="15" spans="1:34" s="29" customFormat="1" ht="18" customHeight="1">
      <c r="A15" s="101">
        <f>'Таблица 1'!A19</f>
        <v>0</v>
      </c>
      <c r="B15" s="101">
        <f>'Таблица 1'!B19</f>
        <v>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27"/>
    </row>
    <row r="16" spans="1:34" s="29" customFormat="1" ht="18" customHeight="1">
      <c r="A16" s="101">
        <f>'Таблица 1'!A20</f>
        <v>0</v>
      </c>
      <c r="B16" s="101">
        <f>'Таблица 1'!B20</f>
        <v>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27"/>
    </row>
    <row r="17" spans="1:34" s="29" customFormat="1" ht="18" customHeight="1">
      <c r="A17" s="101">
        <f>'Таблица 1'!A21</f>
        <v>0</v>
      </c>
      <c r="B17" s="101">
        <f>'Таблица 1'!B21</f>
        <v>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9"/>
      <c r="AH17" s="27"/>
    </row>
    <row r="18" spans="1:34" s="29" customFormat="1" ht="18" customHeight="1">
      <c r="A18" s="101">
        <f>'Таблица 1'!A22</f>
        <v>0</v>
      </c>
      <c r="B18" s="101">
        <f>'Таблица 1'!B22</f>
        <v>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27"/>
    </row>
    <row r="19" spans="1:34" s="29" customFormat="1" ht="18" customHeight="1">
      <c r="A19" s="101">
        <f>'Таблица 1'!A23</f>
        <v>0</v>
      </c>
      <c r="B19" s="101">
        <f>'Таблица 1'!B23</f>
        <v>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27"/>
    </row>
    <row r="20" spans="1:34" s="29" customFormat="1" ht="18" customHeight="1">
      <c r="A20" s="101">
        <f>'Таблица 1'!A24</f>
        <v>0</v>
      </c>
      <c r="B20" s="101">
        <f>'Таблица 1'!B24</f>
        <v>0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27"/>
    </row>
    <row r="21" spans="1:34" s="29" customFormat="1" ht="18" customHeight="1">
      <c r="A21" s="101">
        <f>'Таблица 1'!A25</f>
        <v>0</v>
      </c>
      <c r="B21" s="101">
        <f>'Таблица 1'!B25</f>
        <v>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9"/>
      <c r="AH21" s="27"/>
    </row>
    <row r="22" spans="1:34" s="29" customFormat="1" ht="18" customHeight="1">
      <c r="A22" s="101">
        <f>'Таблица 1'!A26</f>
        <v>0</v>
      </c>
      <c r="B22" s="101">
        <f>'Таблица 1'!B26</f>
        <v>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9"/>
      <c r="AH22" s="27"/>
    </row>
    <row r="23" spans="1:34" s="29" customFormat="1" ht="18" customHeight="1">
      <c r="A23" s="101" t="str">
        <f>'Таблица 1'!A27</f>
        <v> </v>
      </c>
      <c r="B23" s="101">
        <f>'Таблица 1'!B27</f>
        <v>0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9"/>
      <c r="AH23" s="27"/>
    </row>
    <row r="24" spans="1:34" s="29" customFormat="1" ht="18" customHeight="1">
      <c r="A24" s="101" t="str">
        <f>'Таблица 1'!A28</f>
        <v> </v>
      </c>
      <c r="B24" s="101">
        <f>'Таблица 1'!B28</f>
        <v>0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9"/>
      <c r="AH24" s="27"/>
    </row>
    <row r="25" spans="1:34" s="29" customFormat="1" ht="18" customHeight="1">
      <c r="A25" s="101" t="str">
        <f>'Таблица 1'!A29</f>
        <v> </v>
      </c>
      <c r="B25" s="101">
        <f>'Таблица 1'!B29</f>
        <v>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9"/>
      <c r="AH25" s="27"/>
    </row>
    <row r="26" spans="1:34" s="29" customFormat="1" ht="18" customHeight="1">
      <c r="A26" s="101" t="str">
        <f>'Таблица 1'!A30</f>
        <v> </v>
      </c>
      <c r="B26" s="101">
        <f>'Таблица 1'!B30</f>
        <v>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  <c r="AH26" s="27"/>
    </row>
    <row r="27" spans="1:34" s="29" customFormat="1" ht="18" customHeight="1">
      <c r="A27" s="101" t="str">
        <f>'Таблица 1'!A31</f>
        <v> </v>
      </c>
      <c r="B27" s="101">
        <f>'Таблица 1'!B31</f>
        <v>0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  <c r="AH27" s="27"/>
    </row>
    <row r="28" spans="1:34" s="29" customFormat="1" ht="18" customHeight="1">
      <c r="A28" s="101" t="str">
        <f>'Таблица 1'!A32</f>
        <v> </v>
      </c>
      <c r="B28" s="101">
        <f>'Таблица 1'!B32</f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9"/>
      <c r="AH28" s="27"/>
    </row>
    <row r="29" spans="1:34" s="29" customFormat="1" ht="18" customHeight="1">
      <c r="A29" s="101" t="str">
        <f>'Таблица 1'!A33</f>
        <v> </v>
      </c>
      <c r="B29" s="101">
        <f>'Таблица 1'!B33</f>
        <v>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9"/>
      <c r="AH29" s="27"/>
    </row>
    <row r="30" spans="1:34" s="29" customFormat="1" ht="18" customHeight="1">
      <c r="A30" s="101" t="str">
        <f>'Таблица 1'!A34</f>
        <v> </v>
      </c>
      <c r="B30" s="101">
        <f>'Таблица 1'!B34</f>
        <v>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  <c r="AH30" s="27"/>
    </row>
    <row r="31" spans="1:34" s="29" customFormat="1" ht="18" customHeight="1">
      <c r="A31" s="101" t="str">
        <f>'Таблица 1'!A35</f>
        <v> </v>
      </c>
      <c r="B31" s="101">
        <f>'Таблица 1'!B35</f>
        <v>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9"/>
      <c r="AH31" s="27"/>
    </row>
    <row r="32" spans="1:34" s="29" customFormat="1" ht="18" customHeight="1">
      <c r="A32" s="101" t="str">
        <f>'Таблица 1'!A36</f>
        <v> </v>
      </c>
      <c r="B32" s="101">
        <f>'Таблица 1'!B36</f>
        <v>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  <c r="AH32" s="27"/>
    </row>
    <row r="33" spans="1:34" s="29" customFormat="1" ht="18" customHeight="1">
      <c r="A33" s="101" t="str">
        <f>'Таблица 1'!A37</f>
        <v> </v>
      </c>
      <c r="B33" s="101">
        <f>'Таблица 1'!B37</f>
        <v>0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9"/>
      <c r="AH33" s="27"/>
    </row>
    <row r="34" spans="1:34" s="29" customFormat="1" ht="18" customHeight="1">
      <c r="A34" s="101" t="str">
        <f>'Таблица 1'!A38</f>
        <v> </v>
      </c>
      <c r="B34" s="101">
        <f>'Таблица 1'!B38</f>
        <v>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9"/>
      <c r="AH34" s="27"/>
    </row>
    <row r="35" spans="1:34" s="29" customFormat="1" ht="18" customHeight="1">
      <c r="A35" s="101" t="str">
        <f>'Таблица 1'!A39</f>
        <v> </v>
      </c>
      <c r="B35" s="101">
        <f>'Таблица 1'!B39</f>
        <v>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9"/>
      <c r="AH35" s="27"/>
    </row>
    <row r="36" spans="1:34" s="29" customFormat="1" ht="18" customHeight="1">
      <c r="A36" s="101" t="str">
        <f>'Таблица 1'!A40</f>
        <v> </v>
      </c>
      <c r="B36" s="101">
        <f>'Таблица 1'!B40</f>
        <v>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9"/>
      <c r="AH36" s="27"/>
    </row>
    <row r="37" spans="1:34" s="29" customFormat="1" ht="18" customHeight="1">
      <c r="A37" s="101" t="str">
        <f>'Таблица 1'!A41</f>
        <v> </v>
      </c>
      <c r="B37" s="101">
        <f>'Таблица 1'!B41</f>
        <v>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9"/>
      <c r="AH37" s="27"/>
    </row>
    <row r="38" spans="1:34" s="29" customFormat="1" ht="18" customHeight="1">
      <c r="A38" s="101" t="str">
        <f>'Таблица 1'!A42</f>
        <v> </v>
      </c>
      <c r="B38" s="101">
        <f>'Таблица 1'!B42</f>
        <v>0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9"/>
      <c r="AH38" s="27"/>
    </row>
    <row r="39" spans="1:34" s="29" customFormat="1" ht="18" customHeight="1">
      <c r="A39" s="101" t="str">
        <f>'Таблица 1'!A43</f>
        <v> </v>
      </c>
      <c r="B39" s="101">
        <f>'Таблица 1'!B43</f>
        <v>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9"/>
      <c r="AH39" s="27"/>
    </row>
    <row r="40" spans="1:34" s="29" customFormat="1" ht="18" customHeight="1">
      <c r="A40" s="101" t="str">
        <f>'Таблица 1'!A44</f>
        <v> </v>
      </c>
      <c r="B40" s="101">
        <f>'Таблица 1'!B44</f>
        <v>0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9"/>
      <c r="AH40" s="27"/>
    </row>
    <row r="41" spans="1:34" s="29" customFormat="1" ht="18" customHeight="1">
      <c r="A41" s="101" t="str">
        <f>'Таблица 1'!A45</f>
        <v> </v>
      </c>
      <c r="B41" s="101">
        <f>'Таблица 1'!B45</f>
        <v>0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9"/>
      <c r="AH41" s="27"/>
    </row>
    <row r="42" spans="1:34" s="29" customFormat="1" ht="18" customHeight="1">
      <c r="A42" s="101" t="str">
        <f>'Таблица 1'!A46</f>
        <v> </v>
      </c>
      <c r="B42" s="101">
        <f>'Таблица 1'!B46</f>
        <v>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9"/>
      <c r="AH42" s="27"/>
    </row>
    <row r="43" spans="1:34" s="29" customFormat="1" ht="18" customHeight="1">
      <c r="A43" s="101" t="str">
        <f>'Таблица 1'!A47</f>
        <v> </v>
      </c>
      <c r="B43" s="101">
        <f>'Таблица 1'!B47</f>
        <v>0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9"/>
      <c r="AH43" s="27"/>
    </row>
    <row r="44" spans="1:34" s="29" customFormat="1" ht="18" customHeight="1">
      <c r="A44" s="101" t="str">
        <f>'Таблица 1'!A48</f>
        <v> </v>
      </c>
      <c r="B44" s="101">
        <f>'Таблица 1'!B48</f>
        <v>0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9"/>
      <c r="AH44" s="27"/>
    </row>
    <row r="45" spans="1:34" s="29" customFormat="1" ht="18" customHeight="1">
      <c r="A45" s="101" t="str">
        <f>'Таблица 1'!A49</f>
        <v> </v>
      </c>
      <c r="B45" s="101">
        <f>'Таблица 1'!B49</f>
        <v>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9"/>
      <c r="AH45" s="27"/>
    </row>
    <row r="46" spans="1:34" s="29" customFormat="1" ht="18" customHeight="1">
      <c r="A46" s="101" t="str">
        <f>'Таблица 1'!A50</f>
        <v> </v>
      </c>
      <c r="B46" s="101">
        <f>'Таблица 1'!B50</f>
        <v>0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9"/>
      <c r="AH46" s="27"/>
    </row>
    <row r="47" spans="1:34" s="29" customFormat="1" ht="18" customHeight="1">
      <c r="A47" s="101" t="str">
        <f>'Таблица 1'!A51</f>
        <v> </v>
      </c>
      <c r="B47" s="101">
        <f>'Таблица 1'!B51</f>
        <v>0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9"/>
      <c r="AH47" s="27"/>
    </row>
    <row r="48" spans="1:34" s="29" customFormat="1" ht="18" customHeight="1">
      <c r="A48" s="101" t="str">
        <f>'Таблица 1'!A52</f>
        <v> </v>
      </c>
      <c r="B48" s="101">
        <f>'Таблица 1'!B52</f>
        <v>0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9"/>
      <c r="AH48" s="27"/>
    </row>
    <row r="49" spans="1:34" s="29" customFormat="1" ht="18" customHeight="1">
      <c r="A49" s="101" t="str">
        <f>'Таблица 1'!A53</f>
        <v> </v>
      </c>
      <c r="B49" s="101">
        <f>'Таблица 1'!B53</f>
        <v>0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9"/>
      <c r="AH49" s="27"/>
    </row>
    <row r="50" spans="1:34" s="29" customFormat="1" ht="18" customHeight="1">
      <c r="A50" s="101" t="str">
        <f>'Таблица 1'!A54</f>
        <v> </v>
      </c>
      <c r="B50" s="101">
        <f>'Таблица 1'!B54</f>
        <v>0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9"/>
      <c r="AH50" s="27"/>
    </row>
    <row r="51" spans="1:34" s="29" customFormat="1" ht="18" customHeight="1">
      <c r="A51" s="101" t="str">
        <f>'Таблица 1'!A55</f>
        <v> </v>
      </c>
      <c r="B51" s="101">
        <f>'Таблица 1'!B55</f>
        <v>0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/>
      <c r="AH51" s="27"/>
    </row>
    <row r="52" spans="1:34" s="29" customFormat="1" ht="18" customHeight="1">
      <c r="A52" s="101" t="str">
        <f>'Таблица 1'!A56</f>
        <v> </v>
      </c>
      <c r="B52" s="101">
        <f>'Таблица 1'!B56</f>
        <v>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9"/>
      <c r="AH52" s="27"/>
    </row>
    <row r="53" spans="1:34" s="29" customFormat="1" ht="18" customHeight="1">
      <c r="A53" s="101" t="str">
        <f>'Таблица 1'!A57</f>
        <v> </v>
      </c>
      <c r="B53" s="101">
        <f>'Таблица 1'!B57</f>
        <v>0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9"/>
      <c r="AH53" s="27"/>
    </row>
    <row r="54" spans="1:34" s="29" customFormat="1" ht="18" customHeight="1">
      <c r="A54" s="101" t="str">
        <f>'Таблица 1'!A58</f>
        <v> </v>
      </c>
      <c r="B54" s="101">
        <f>'Таблица 1'!B58</f>
        <v>0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/>
      <c r="AH54" s="27"/>
    </row>
    <row r="55" spans="1:34" s="29" customFormat="1" ht="18" customHeight="1">
      <c r="A55" s="101" t="str">
        <f>'Таблица 1'!A59</f>
        <v> </v>
      </c>
      <c r="B55" s="101">
        <f>'Таблица 1'!B59</f>
        <v>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9"/>
      <c r="AH55" s="27"/>
    </row>
    <row r="56" spans="1:34" s="29" customFormat="1" ht="18" customHeight="1">
      <c r="A56" s="101" t="str">
        <f>'Таблица 1'!A60</f>
        <v> </v>
      </c>
      <c r="B56" s="101">
        <f>'Таблица 1'!B60</f>
        <v>0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9"/>
      <c r="AH56" s="27"/>
    </row>
    <row r="57" spans="1:34" s="29" customFormat="1" ht="18" customHeight="1">
      <c r="A57" s="101" t="str">
        <f>'Таблица 1'!A61</f>
        <v> </v>
      </c>
      <c r="B57" s="101">
        <f>'Таблица 1'!B61</f>
        <v>0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9"/>
      <c r="AH57" s="27"/>
    </row>
    <row r="58" spans="1:34" s="29" customFormat="1" ht="18" customHeight="1">
      <c r="A58" s="101" t="str">
        <f>'Таблица 1'!A62</f>
        <v> </v>
      </c>
      <c r="B58" s="101">
        <f>'Таблица 1'!B62</f>
        <v>0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9"/>
      <c r="AH58" s="27"/>
    </row>
    <row r="59" spans="1:34" s="29" customFormat="1" ht="18" customHeight="1">
      <c r="A59" s="101" t="str">
        <f>'Таблица 1'!A63</f>
        <v> </v>
      </c>
      <c r="B59" s="101">
        <f>'Таблица 1'!B63</f>
        <v>0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9"/>
      <c r="AH59" s="27"/>
    </row>
    <row r="60" spans="1:34" s="29" customFormat="1" ht="18" customHeight="1">
      <c r="A60" s="101" t="str">
        <f>'Таблица 1'!A64</f>
        <v> </v>
      </c>
      <c r="B60" s="101">
        <f>'Таблица 1'!B64</f>
        <v>0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9"/>
      <c r="AH60" s="27"/>
    </row>
    <row r="61" spans="1:34" s="29" customFormat="1" ht="18" customHeight="1">
      <c r="A61" s="101" t="str">
        <f>'Таблица 1'!A65</f>
        <v> </v>
      </c>
      <c r="B61" s="101">
        <f>'Таблица 1'!B65</f>
        <v>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9"/>
      <c r="AH61" s="27"/>
    </row>
    <row r="62" spans="1:34" s="29" customFormat="1" ht="18" customHeight="1">
      <c r="A62" s="101" t="str">
        <f>'Таблица 1'!A66</f>
        <v> </v>
      </c>
      <c r="B62" s="101">
        <f>'Таблица 1'!B66</f>
        <v>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9"/>
      <c r="AH62" s="27"/>
    </row>
    <row r="63" spans="1:34" s="29" customFormat="1" ht="18" customHeight="1">
      <c r="A63" s="101" t="str">
        <f>'Таблица 1'!A67</f>
        <v> </v>
      </c>
      <c r="B63" s="101">
        <f>'Таблица 1'!B67</f>
        <v>0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9"/>
      <c r="AH63" s="27"/>
    </row>
    <row r="64" spans="1:34" s="29" customFormat="1" ht="18" customHeight="1">
      <c r="A64" s="101" t="str">
        <f>'Таблица 1'!A68</f>
        <v> </v>
      </c>
      <c r="B64" s="101">
        <f>'Таблица 1'!B68</f>
        <v>0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9"/>
      <c r="AH64" s="27"/>
    </row>
    <row r="65" spans="1:34" s="29" customFormat="1" ht="18" customHeight="1">
      <c r="A65" s="101" t="str">
        <f>'Таблица 1'!A69</f>
        <v> </v>
      </c>
      <c r="B65" s="101">
        <f>'Таблица 1'!B69</f>
        <v>0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9"/>
      <c r="AH65" s="27"/>
    </row>
    <row r="66" spans="1:34" s="29" customFormat="1" ht="18" customHeight="1">
      <c r="A66" s="101" t="str">
        <f>'Таблица 1'!A70</f>
        <v> </v>
      </c>
      <c r="B66" s="101">
        <f>'Таблица 1'!B70</f>
        <v>0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9"/>
      <c r="AH66" s="27"/>
    </row>
    <row r="67" spans="1:34" s="29" customFormat="1" ht="18" customHeight="1">
      <c r="A67" s="101" t="str">
        <f>'Таблица 1'!A71</f>
        <v> </v>
      </c>
      <c r="B67" s="101">
        <f>'Таблица 1'!B71</f>
        <v>0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9"/>
      <c r="AH67" s="27"/>
    </row>
    <row r="68" spans="1:34" s="29" customFormat="1" ht="18" customHeight="1">
      <c r="A68" s="101" t="str">
        <f>'Таблица 1'!A72</f>
        <v> </v>
      </c>
      <c r="B68" s="101">
        <f>'Таблица 1'!B72</f>
        <v>0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9"/>
      <c r="AH68" s="27"/>
    </row>
    <row r="69" spans="1:34" s="29" customFormat="1" ht="18" customHeight="1">
      <c r="A69" s="101" t="str">
        <f>'Таблица 1'!A73</f>
        <v> </v>
      </c>
      <c r="B69" s="101">
        <f>'Таблица 1'!B73</f>
        <v>0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9"/>
      <c r="AH69" s="27"/>
    </row>
    <row r="70" spans="1:34" s="29" customFormat="1" ht="18" customHeight="1">
      <c r="A70" s="101" t="str">
        <f>'Таблица 1'!A74</f>
        <v> </v>
      </c>
      <c r="B70" s="101">
        <f>'Таблица 1'!B74</f>
        <v>0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9"/>
      <c r="AH70" s="27"/>
    </row>
    <row r="71" spans="1:34" s="29" customFormat="1" ht="18" customHeight="1">
      <c r="A71" s="101" t="str">
        <f>'Таблица 1'!A75</f>
        <v> </v>
      </c>
      <c r="B71" s="101">
        <f>'Таблица 1'!B75</f>
        <v>0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9"/>
      <c r="AH71" s="27"/>
    </row>
    <row r="72" spans="1:34" s="29" customFormat="1" ht="18" customHeight="1">
      <c r="A72" s="101" t="str">
        <f>'Таблица 1'!A76</f>
        <v> </v>
      </c>
      <c r="B72" s="101">
        <f>'Таблица 1'!B76</f>
        <v>0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9"/>
      <c r="AH72" s="27"/>
    </row>
    <row r="73" spans="1:34" s="29" customFormat="1" ht="18" customHeight="1">
      <c r="A73" s="101" t="str">
        <f>'Таблица 1'!A77</f>
        <v> </v>
      </c>
      <c r="B73" s="101">
        <f>'Таблица 1'!B77</f>
        <v>0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9"/>
      <c r="AH73" s="27"/>
    </row>
    <row r="74" spans="1:34" s="29" customFormat="1" ht="18" customHeight="1">
      <c r="A74" s="101" t="str">
        <f>'Таблица 1'!A78</f>
        <v> </v>
      </c>
      <c r="B74" s="101">
        <f>'Таблица 1'!B78</f>
        <v>0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9"/>
      <c r="AH74" s="27"/>
    </row>
    <row r="75" spans="1:34" s="29" customFormat="1" ht="18" customHeight="1">
      <c r="A75" s="101" t="str">
        <f>'Таблица 1'!A79</f>
        <v> </v>
      </c>
      <c r="B75" s="101">
        <f>'Таблица 1'!B79</f>
        <v>0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9"/>
      <c r="AH75" s="27"/>
    </row>
    <row r="76" spans="1:34" s="29" customFormat="1" ht="18" customHeight="1">
      <c r="A76" s="101" t="str">
        <f>'Таблица 1'!A80</f>
        <v> </v>
      </c>
      <c r="B76" s="101">
        <f>'Таблица 1'!B80</f>
        <v>0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9"/>
      <c r="AH76" s="27"/>
    </row>
    <row r="77" spans="1:34" s="29" customFormat="1" ht="18" customHeight="1">
      <c r="A77" s="101" t="str">
        <f>'Таблица 1'!A81</f>
        <v> </v>
      </c>
      <c r="B77" s="101">
        <f>'Таблица 1'!B81</f>
        <v>0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9"/>
      <c r="AH77" s="27"/>
    </row>
    <row r="78" spans="1:34" s="29" customFormat="1" ht="18" customHeight="1">
      <c r="A78" s="101" t="str">
        <f>'Таблица 1'!A82</f>
        <v> </v>
      </c>
      <c r="B78" s="101">
        <f>'Таблица 1'!B82</f>
        <v>0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9"/>
      <c r="AH78" s="27"/>
    </row>
    <row r="79" spans="1:34" s="29" customFormat="1" ht="18" customHeight="1">
      <c r="A79" s="101" t="str">
        <f>'Таблица 1'!A83</f>
        <v> </v>
      </c>
      <c r="B79" s="101">
        <f>'Таблица 1'!B83</f>
        <v>0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27"/>
    </row>
    <row r="80" spans="1:34" s="29" customFormat="1" ht="18" customHeight="1">
      <c r="A80" s="101" t="str">
        <f>'Таблица 1'!A84</f>
        <v> </v>
      </c>
      <c r="B80" s="101">
        <f>'Таблица 1'!B84</f>
        <v>0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9"/>
      <c r="AH80" s="27"/>
    </row>
    <row r="81" spans="1:34" s="29" customFormat="1" ht="18" customHeight="1">
      <c r="A81" s="101" t="str">
        <f>'Таблица 1'!A85</f>
        <v> </v>
      </c>
      <c r="B81" s="101">
        <f>'Таблица 1'!B85</f>
        <v>0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9"/>
      <c r="AH81" s="27"/>
    </row>
    <row r="82" spans="1:34" s="29" customFormat="1" ht="18" customHeight="1">
      <c r="A82" s="101" t="str">
        <f>'Таблица 1'!A86</f>
        <v> </v>
      </c>
      <c r="B82" s="101">
        <f>'Таблица 1'!B86</f>
        <v>0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9"/>
      <c r="AH82" s="27"/>
    </row>
    <row r="83" spans="1:34" s="29" customFormat="1" ht="18" customHeight="1">
      <c r="A83" s="101" t="str">
        <f>'Таблица 1'!A87</f>
        <v> </v>
      </c>
      <c r="B83" s="101">
        <f>'Таблица 1'!B87</f>
        <v>0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9"/>
      <c r="AH83" s="27"/>
    </row>
    <row r="84" spans="1:34" s="29" customFormat="1" ht="18" customHeight="1">
      <c r="A84" s="101" t="str">
        <f>'Таблица 1'!A88</f>
        <v> </v>
      </c>
      <c r="B84" s="101">
        <f>'Таблица 1'!B88</f>
        <v>0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9"/>
      <c r="AH84" s="27"/>
    </row>
    <row r="85" spans="1:34" s="29" customFormat="1" ht="18" customHeight="1">
      <c r="A85" s="101" t="str">
        <f>'Таблица 1'!A89</f>
        <v> </v>
      </c>
      <c r="B85" s="101">
        <f>'Таблица 1'!B89</f>
        <v>0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9"/>
      <c r="AH85" s="27"/>
    </row>
    <row r="86" spans="1:34" s="29" customFormat="1" ht="18" customHeight="1">
      <c r="A86" s="101" t="str">
        <f>'Таблица 1'!A90</f>
        <v> </v>
      </c>
      <c r="B86" s="101">
        <f>'Таблица 1'!B90</f>
        <v>0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9"/>
      <c r="AH86" s="27"/>
    </row>
    <row r="87" spans="1:34" s="29" customFormat="1" ht="18" customHeight="1">
      <c r="A87" s="101" t="str">
        <f>'Таблица 1'!A91</f>
        <v> </v>
      </c>
      <c r="B87" s="101">
        <f>'Таблица 1'!B91</f>
        <v>0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9"/>
      <c r="AH87" s="27"/>
    </row>
    <row r="88" spans="1:34" s="29" customFormat="1" ht="18" customHeight="1">
      <c r="A88" s="101" t="str">
        <f>'Таблица 1'!A92</f>
        <v> </v>
      </c>
      <c r="B88" s="101">
        <f>'Таблица 1'!B92</f>
        <v>0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9"/>
      <c r="AH88" s="27"/>
    </row>
    <row r="89" spans="1:34" s="29" customFormat="1" ht="18" customHeight="1">
      <c r="A89" s="101" t="str">
        <f>'Таблица 1'!A93</f>
        <v> </v>
      </c>
      <c r="B89" s="101">
        <f>'Таблица 1'!B93</f>
        <v>0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9"/>
      <c r="AH89" s="27"/>
    </row>
    <row r="90" spans="1:34" s="29" customFormat="1" ht="18" customHeight="1">
      <c r="A90" s="101" t="str">
        <f>'Таблица 1'!A94</f>
        <v> </v>
      </c>
      <c r="B90" s="101">
        <f>'Таблица 1'!B94</f>
        <v>0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9"/>
      <c r="AH90" s="27"/>
    </row>
    <row r="91" spans="1:34" s="29" customFormat="1" ht="18" customHeight="1">
      <c r="A91" s="101" t="str">
        <f>'Таблица 1'!A95</f>
        <v> </v>
      </c>
      <c r="B91" s="101">
        <f>'Таблица 1'!B95</f>
        <v>0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9"/>
      <c r="AH91" s="27"/>
    </row>
    <row r="92" spans="1:34" s="29" customFormat="1" ht="18" customHeight="1">
      <c r="A92" s="101" t="str">
        <f>'Таблица 1'!A96</f>
        <v> </v>
      </c>
      <c r="B92" s="101">
        <f>'Таблица 1'!B96</f>
        <v>0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9"/>
      <c r="AH92" s="27"/>
    </row>
    <row r="93" spans="1:34" s="29" customFormat="1" ht="18" customHeight="1">
      <c r="A93" s="101" t="str">
        <f>'Таблица 1'!A97</f>
        <v> </v>
      </c>
      <c r="B93" s="101">
        <f>'Таблица 1'!B97</f>
        <v>0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9"/>
      <c r="AH93" s="27"/>
    </row>
    <row r="94" spans="1:33" s="30" customFormat="1" ht="18" customHeight="1">
      <c r="A94" s="101" t="str">
        <f>'Таблица 1'!A98</f>
        <v> </v>
      </c>
      <c r="B94" s="101">
        <f>'Таблица 1'!B98</f>
        <v>0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/>
    </row>
    <row r="95" spans="1:33" s="30" customFormat="1" ht="18" customHeight="1">
      <c r="A95" s="101" t="str">
        <f>'Таблица 1'!A99</f>
        <v> </v>
      </c>
      <c r="B95" s="101">
        <f>'Таблица 1'!B99</f>
        <v>0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9"/>
    </row>
    <row r="96" spans="1:33" s="30" customFormat="1" ht="18" customHeight="1">
      <c r="A96" s="101" t="str">
        <f>'Таблица 1'!A100</f>
        <v> </v>
      </c>
      <c r="B96" s="101">
        <f>'Таблица 1'!B100</f>
        <v>0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9"/>
    </row>
    <row r="97" spans="1:33" s="30" customFormat="1" ht="18" customHeight="1">
      <c r="A97" s="101" t="str">
        <f>'Таблица 1'!A101</f>
        <v> </v>
      </c>
      <c r="B97" s="101">
        <f>'Таблица 1'!B101</f>
        <v>0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9"/>
    </row>
    <row r="98" spans="1:33" s="30" customFormat="1" ht="18" customHeight="1">
      <c r="A98" s="101" t="str">
        <f>'Таблица 1'!A102</f>
        <v> </v>
      </c>
      <c r="B98" s="101">
        <f>'Таблица 1'!B102</f>
        <v>0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9"/>
    </row>
    <row r="99" spans="1:33" s="30" customFormat="1" ht="18" customHeight="1">
      <c r="A99" s="101" t="str">
        <f>'Таблица 1'!A103</f>
        <v> </v>
      </c>
      <c r="B99" s="101">
        <f>'Таблица 1'!B103</f>
        <v>0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9"/>
    </row>
    <row r="100" spans="1:33" s="30" customFormat="1" ht="18" customHeight="1">
      <c r="A100" s="101" t="str">
        <f>'Таблица 1'!A104</f>
        <v> </v>
      </c>
      <c r="B100" s="101">
        <f>'Таблица 1'!B104</f>
        <v>0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9"/>
    </row>
    <row r="101" spans="1:33" s="30" customFormat="1" ht="18" customHeight="1">
      <c r="A101" s="101" t="str">
        <f>'Таблица 1'!A105</f>
        <v> </v>
      </c>
      <c r="B101" s="101">
        <f>'Таблица 1'!B105</f>
        <v>0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9"/>
    </row>
    <row r="102" spans="1:33" s="30" customFormat="1" ht="18" customHeight="1">
      <c r="A102" s="101" t="str">
        <f>'Таблица 1'!A106</f>
        <v> </v>
      </c>
      <c r="B102" s="101">
        <f>'Таблица 1'!B106</f>
        <v>0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9"/>
    </row>
    <row r="103" spans="1:33" s="30" customFormat="1" ht="18" customHeight="1">
      <c r="A103" s="101" t="str">
        <f>'Таблица 1'!A107</f>
        <v> </v>
      </c>
      <c r="B103" s="101">
        <f>'Таблица 1'!B107</f>
        <v>0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9"/>
    </row>
    <row r="104" spans="1:33" s="30" customFormat="1" ht="18" customHeight="1">
      <c r="A104" s="101" t="str">
        <f>'Таблица 1'!A108</f>
        <v> </v>
      </c>
      <c r="B104" s="101">
        <f>'Таблица 1'!B108</f>
        <v>0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9"/>
    </row>
    <row r="105" spans="1:33" s="30" customFormat="1" ht="18" customHeight="1">
      <c r="A105" s="101" t="str">
        <f>'Таблица 1'!A109</f>
        <v> </v>
      </c>
      <c r="B105" s="101">
        <f>'Таблица 1'!B109</f>
        <v>0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9"/>
    </row>
    <row r="106" spans="1:33" s="30" customFormat="1" ht="18" customHeight="1">
      <c r="A106" s="101" t="str">
        <f>'Таблица 1'!A110</f>
        <v> </v>
      </c>
      <c r="B106" s="101">
        <f>'Таблица 1'!B110</f>
        <v>0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9"/>
    </row>
    <row r="107" spans="1:33" s="30" customFormat="1" ht="18" customHeight="1">
      <c r="A107" s="101" t="str">
        <f>'Таблица 1'!A111</f>
        <v> </v>
      </c>
      <c r="B107" s="101">
        <f>'Таблица 1'!B111</f>
        <v>0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9"/>
    </row>
    <row r="108" spans="1:33" s="30" customFormat="1" ht="18" customHeight="1">
      <c r="A108" s="101" t="str">
        <f>'Таблица 1'!A112</f>
        <v> </v>
      </c>
      <c r="B108" s="101">
        <f>'Таблица 1'!B112</f>
        <v>0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9"/>
    </row>
    <row r="109" spans="1:33" s="30" customFormat="1" ht="18" customHeight="1">
      <c r="A109" s="101" t="str">
        <f>'Таблица 1'!A113</f>
        <v> </v>
      </c>
      <c r="B109" s="101">
        <f>'Таблица 1'!B113</f>
        <v>0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9"/>
    </row>
    <row r="110" spans="1:33" s="30" customFormat="1" ht="18" customHeight="1">
      <c r="A110" s="101" t="str">
        <f>'Таблица 1'!A114</f>
        <v> </v>
      </c>
      <c r="B110" s="101">
        <f>'Таблица 1'!B114</f>
        <v>0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9"/>
    </row>
    <row r="111" spans="1:33" s="30" customFormat="1" ht="18" customHeight="1">
      <c r="A111" s="101" t="str">
        <f>'Таблица 1'!A115</f>
        <v> </v>
      </c>
      <c r="B111" s="101">
        <f>'Таблица 1'!B115</f>
        <v>0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9"/>
    </row>
    <row r="112" spans="1:33" s="30" customFormat="1" ht="18" customHeight="1">
      <c r="A112" s="101" t="str">
        <f>'Таблица 1'!A116</f>
        <v> </v>
      </c>
      <c r="B112" s="101">
        <f>'Таблица 1'!B116</f>
        <v>0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9"/>
    </row>
    <row r="113" spans="1:33" s="30" customFormat="1" ht="18" customHeight="1">
      <c r="A113" s="101" t="str">
        <f>'Таблица 1'!A117</f>
        <v> </v>
      </c>
      <c r="B113" s="101">
        <f>'Таблица 1'!B117</f>
        <v>0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9"/>
    </row>
    <row r="114" spans="1:33" s="30" customFormat="1" ht="18" customHeight="1">
      <c r="A114" s="101" t="str">
        <f>'Таблица 1'!A118</f>
        <v> </v>
      </c>
      <c r="B114" s="101">
        <f>'Таблица 1'!B118</f>
        <v>0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9"/>
    </row>
    <row r="115" spans="1:33" s="30" customFormat="1" ht="18" customHeight="1">
      <c r="A115" s="101" t="str">
        <f>'Таблица 1'!A119</f>
        <v> </v>
      </c>
      <c r="B115" s="101">
        <f>'Таблица 1'!B119</f>
        <v>0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9"/>
    </row>
    <row r="116" spans="1:33" s="30" customFormat="1" ht="18" customHeight="1">
      <c r="A116" s="101" t="str">
        <f>'Таблица 1'!A120</f>
        <v> </v>
      </c>
      <c r="B116" s="101">
        <f>'Таблица 1'!B120</f>
        <v>0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9"/>
    </row>
    <row r="117" spans="1:33" s="30" customFormat="1" ht="18" customHeight="1">
      <c r="A117" s="101" t="str">
        <f>'Таблица 1'!A121</f>
        <v> </v>
      </c>
      <c r="B117" s="101">
        <f>'Таблица 1'!B121</f>
        <v>0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9"/>
    </row>
    <row r="118" spans="1:33" s="30" customFormat="1" ht="18" customHeight="1">
      <c r="A118" s="101" t="str">
        <f>'Таблица 1'!A122</f>
        <v> </v>
      </c>
      <c r="B118" s="101">
        <f>'Таблица 1'!B122</f>
        <v>0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9"/>
    </row>
    <row r="119" spans="1:33" s="30" customFormat="1" ht="18" customHeight="1">
      <c r="A119" s="101" t="str">
        <f>'Таблица 1'!A123</f>
        <v> </v>
      </c>
      <c r="B119" s="101">
        <f>'Таблица 1'!B123</f>
        <v>0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9"/>
    </row>
    <row r="120" spans="1:33" s="30" customFormat="1" ht="18" customHeight="1">
      <c r="A120" s="101" t="str">
        <f>'Таблица 1'!A124</f>
        <v> </v>
      </c>
      <c r="B120" s="101">
        <f>'Таблица 1'!B124</f>
        <v>0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9"/>
    </row>
    <row r="121" spans="1:33" s="30" customFormat="1" ht="18" customHeight="1">
      <c r="A121" s="101" t="str">
        <f>'Таблица 1'!A125</f>
        <v> </v>
      </c>
      <c r="B121" s="101">
        <f>'Таблица 1'!B125</f>
        <v>0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9"/>
    </row>
    <row r="122" spans="1:33" s="30" customFormat="1" ht="18" customHeight="1">
      <c r="A122" s="101" t="str">
        <f>'Таблица 1'!A126</f>
        <v> </v>
      </c>
      <c r="B122" s="101">
        <f>'Таблица 1'!B126</f>
        <v>0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9"/>
    </row>
    <row r="123" spans="1:33" s="30" customFormat="1" ht="18" customHeight="1">
      <c r="A123" s="101" t="str">
        <f>'Таблица 1'!A127</f>
        <v> </v>
      </c>
      <c r="B123" s="101">
        <f>'Таблица 1'!B127</f>
        <v>0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9"/>
    </row>
    <row r="124" spans="1:33" s="30" customFormat="1" ht="18" customHeight="1">
      <c r="A124" s="101" t="str">
        <f>'Таблица 1'!A128</f>
        <v> </v>
      </c>
      <c r="B124" s="101">
        <f>'Таблица 1'!B128</f>
        <v>0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9"/>
    </row>
    <row r="125" spans="1:2" s="30" customFormat="1" ht="18" customHeight="1">
      <c r="A125" s="101" t="str">
        <f>'Таблица 1'!A129</f>
        <v> </v>
      </c>
      <c r="B125" s="17">
        <f>'Таблица 1'!B129</f>
        <v>0</v>
      </c>
    </row>
    <row r="126" spans="1:2" s="30" customFormat="1" ht="18" customHeight="1">
      <c r="A126" s="101" t="str">
        <f>'Таблица 1'!A130</f>
        <v> </v>
      </c>
      <c r="B126" s="17">
        <f>'Таблица 1'!B130</f>
        <v>0</v>
      </c>
    </row>
    <row r="127" spans="1:2" s="30" customFormat="1" ht="18" customHeight="1">
      <c r="A127" s="101" t="str">
        <f>'Таблица 1'!A131</f>
        <v> </v>
      </c>
      <c r="B127" s="17">
        <f>'Таблица 1'!B131</f>
        <v>0</v>
      </c>
    </row>
    <row r="128" spans="1:2" s="30" customFormat="1" ht="18" customHeight="1">
      <c r="A128" s="101" t="str">
        <f>'Таблица 1'!A132</f>
        <v> </v>
      </c>
      <c r="B128" s="17">
        <f>'Таблица 1'!B132</f>
        <v>0</v>
      </c>
    </row>
    <row r="129" spans="1:2" s="30" customFormat="1" ht="18" customHeight="1">
      <c r="A129" s="18"/>
      <c r="B129" s="18"/>
    </row>
    <row r="130" spans="1:2" s="30" customFormat="1" ht="18" customHeight="1">
      <c r="A130" s="18"/>
      <c r="B130" s="18"/>
    </row>
    <row r="131" spans="1:2" s="30" customFormat="1" ht="18" customHeight="1">
      <c r="A131" s="18"/>
      <c r="B131" s="18"/>
    </row>
    <row r="132" spans="1:2" s="30" customFormat="1" ht="18" customHeight="1">
      <c r="A132" s="18"/>
      <c r="B132" s="18"/>
    </row>
    <row r="133" spans="1:2" s="30" customFormat="1" ht="18" customHeight="1">
      <c r="A133" s="18"/>
      <c r="B133" s="18"/>
    </row>
    <row r="134" spans="1:2" s="30" customFormat="1" ht="18" customHeight="1">
      <c r="A134" s="18"/>
      <c r="B134" s="18"/>
    </row>
    <row r="135" spans="1:2" s="30" customFormat="1" ht="18" customHeight="1">
      <c r="A135" s="18"/>
      <c r="B135" s="18"/>
    </row>
    <row r="136" spans="1:2" s="30" customFormat="1" ht="18" customHeight="1">
      <c r="A136" s="18"/>
      <c r="B136" s="18"/>
    </row>
    <row r="137" spans="1:2" s="30" customFormat="1" ht="18" customHeight="1">
      <c r="A137" s="18"/>
      <c r="B137" s="18"/>
    </row>
    <row r="138" spans="1:2" s="30" customFormat="1" ht="18" customHeight="1">
      <c r="A138" s="18"/>
      <c r="B138" s="18"/>
    </row>
    <row r="139" spans="1:2" s="30" customFormat="1" ht="18" customHeight="1">
      <c r="A139" s="18"/>
      <c r="B139" s="18"/>
    </row>
    <row r="140" spans="1:2" s="30" customFormat="1" ht="18" customHeight="1">
      <c r="A140" s="18"/>
      <c r="B140" s="18"/>
    </row>
    <row r="141" spans="1:2" s="30" customFormat="1" ht="18" customHeight="1">
      <c r="A141" s="18"/>
      <c r="B141" s="18"/>
    </row>
    <row r="142" spans="1:2" s="30" customFormat="1" ht="18" customHeight="1">
      <c r="A142" s="18"/>
      <c r="B142" s="18"/>
    </row>
    <row r="143" spans="1:2" s="30" customFormat="1" ht="18" customHeight="1">
      <c r="A143" s="18"/>
      <c r="B143" s="18"/>
    </row>
    <row r="144" spans="1:2" s="30" customFormat="1" ht="18" customHeight="1">
      <c r="A144" s="18"/>
      <c r="B144" s="18"/>
    </row>
    <row r="145" spans="1:2" s="30" customFormat="1" ht="18" customHeight="1">
      <c r="A145" s="18"/>
      <c r="B145" s="18"/>
    </row>
    <row r="146" spans="1:2" s="30" customFormat="1" ht="18" customHeight="1">
      <c r="A146" s="18"/>
      <c r="B146" s="18"/>
    </row>
    <row r="147" spans="1:2" s="30" customFormat="1" ht="18" customHeight="1">
      <c r="A147" s="18"/>
      <c r="B147" s="18"/>
    </row>
    <row r="148" spans="1:2" s="30" customFormat="1" ht="18" customHeight="1">
      <c r="A148" s="18"/>
      <c r="B148" s="18"/>
    </row>
    <row r="149" spans="1:2" s="30" customFormat="1" ht="18" customHeight="1">
      <c r="A149" s="18"/>
      <c r="B149" s="18"/>
    </row>
    <row r="150" spans="1:2" s="30" customFormat="1" ht="18" customHeight="1">
      <c r="A150" s="18"/>
      <c r="B150" s="18"/>
    </row>
    <row r="151" spans="1:2" s="30" customFormat="1" ht="18" customHeight="1">
      <c r="A151" s="18"/>
      <c r="B151" s="18"/>
    </row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</sheetData>
  <sheetProtection selectLockedCells="1"/>
  <mergeCells count="15">
    <mergeCell ref="A1:AE1"/>
    <mergeCell ref="K2:S2"/>
    <mergeCell ref="T2:AA2"/>
    <mergeCell ref="F2:J2"/>
    <mergeCell ref="AB2:AB3"/>
    <mergeCell ref="AC2:AC3"/>
    <mergeCell ref="C2:C3"/>
    <mergeCell ref="B2:B3"/>
    <mergeCell ref="A2:A3"/>
    <mergeCell ref="AG2:AG3"/>
    <mergeCell ref="AF2:AF3"/>
    <mergeCell ref="AE2:AE3"/>
    <mergeCell ref="AD2:AD3"/>
    <mergeCell ref="E2:E3"/>
    <mergeCell ref="D2:D3"/>
  </mergeCells>
  <dataValidations count="1">
    <dataValidation type="list" allowBlank="1" showInputMessage="1" showErrorMessage="1" sqref="AD5:AF124">
      <formula1>$AI$4:$AI$5</formula1>
    </dataValidation>
  </dataValidations>
  <printOptions/>
  <pageMargins left="0.34" right="0.26" top="0.36" bottom="0.28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4"/>
  <sheetViews>
    <sheetView zoomScale="80" zoomScaleNormal="80" zoomScalePageLayoutView="0" workbookViewId="0" topLeftCell="D1">
      <selection activeCell="K4" sqref="K4"/>
    </sheetView>
  </sheetViews>
  <sheetFormatPr defaultColWidth="9.00390625" defaultRowHeight="12.75"/>
  <cols>
    <col min="1" max="1" width="7.75390625" style="0" customWidth="1"/>
    <col min="2" max="2" width="21.25390625" style="0" customWidth="1"/>
    <col min="3" max="3" width="17.875" style="0" customWidth="1"/>
    <col min="4" max="4" width="26.875" style="0" customWidth="1"/>
    <col min="5" max="5" width="27.25390625" style="0" customWidth="1"/>
    <col min="6" max="6" width="35.25390625" style="0" customWidth="1"/>
    <col min="7" max="7" width="12.875" style="0" customWidth="1"/>
    <col min="8" max="8" width="36.00390625" style="0" customWidth="1"/>
    <col min="9" max="9" width="21.625" style="0" customWidth="1"/>
    <col min="10" max="10" width="22.125" style="0" customWidth="1"/>
    <col min="11" max="11" width="41.125" style="0" customWidth="1"/>
    <col min="12" max="13" width="11.625" style="0" customWidth="1"/>
    <col min="14" max="16" width="11.625" style="20" customWidth="1"/>
    <col min="17" max="17" width="11.00390625" style="0" customWidth="1"/>
    <col min="18" max="18" width="15.00390625" style="0" customWidth="1"/>
    <col min="19" max="19" width="4.25390625" style="0" customWidth="1"/>
    <col min="20" max="20" width="23.25390625" style="0" customWidth="1"/>
    <col min="21" max="21" width="4.75390625" style="0" customWidth="1"/>
    <col min="22" max="22" width="23.25390625" style="0" customWidth="1"/>
  </cols>
  <sheetData>
    <row r="1" spans="1:11" ht="24" customHeight="1">
      <c r="A1" s="168" t="s">
        <v>94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23" ht="72" customHeight="1">
      <c r="A2" s="96" t="s">
        <v>6</v>
      </c>
      <c r="B2" s="97" t="s">
        <v>61</v>
      </c>
      <c r="C2" s="97" t="s">
        <v>53</v>
      </c>
      <c r="D2" s="97" t="s">
        <v>23</v>
      </c>
      <c r="E2" s="97" t="s">
        <v>52</v>
      </c>
      <c r="F2" s="97" t="s">
        <v>141</v>
      </c>
      <c r="G2" s="96" t="s">
        <v>18</v>
      </c>
      <c r="H2" s="97" t="s">
        <v>55</v>
      </c>
      <c r="I2" s="97" t="s">
        <v>85</v>
      </c>
      <c r="J2" s="97" t="s">
        <v>21</v>
      </c>
      <c r="K2" s="97" t="s">
        <v>22</v>
      </c>
      <c r="L2" s="31" t="s">
        <v>86</v>
      </c>
      <c r="M2" s="31" t="s">
        <v>87</v>
      </c>
      <c r="N2" s="32"/>
      <c r="O2" s="32"/>
      <c r="P2" s="32"/>
      <c r="Q2" s="10" t="s">
        <v>39</v>
      </c>
      <c r="S2" s="9"/>
      <c r="T2" s="10" t="s">
        <v>39</v>
      </c>
      <c r="U2" s="10"/>
      <c r="V2" s="10" t="s">
        <v>39</v>
      </c>
      <c r="W2" s="9"/>
    </row>
    <row r="3" spans="1:23" s="114" customFormat="1" ht="18" customHeight="1">
      <c r="A3" s="108"/>
      <c r="B3" s="109" t="str">
        <f>'Таблица 1'!B8</f>
        <v>Итого</v>
      </c>
      <c r="C3" s="108"/>
      <c r="D3" s="108"/>
      <c r="E3" s="108"/>
      <c r="F3" s="108"/>
      <c r="G3" s="108">
        <f>AVERAGE(G4:G2000)</f>
        <v>100</v>
      </c>
      <c r="H3" s="108"/>
      <c r="I3" s="117">
        <f>COUNTIF(I4:I2000,"да")/MAX('Таблица 1'!A9:A2000)</f>
        <v>1</v>
      </c>
      <c r="J3" s="108"/>
      <c r="K3" s="111">
        <f>AVERAGE(L4:L92)</f>
        <v>1</v>
      </c>
      <c r="L3" s="112"/>
      <c r="M3" s="112"/>
      <c r="N3" s="113"/>
      <c r="O3" s="113"/>
      <c r="P3" s="113"/>
      <c r="R3" s="115" t="s">
        <v>45</v>
      </c>
      <c r="S3" s="116"/>
      <c r="T3" s="115" t="s">
        <v>42</v>
      </c>
      <c r="U3" s="116"/>
      <c r="V3" s="115" t="s">
        <v>49</v>
      </c>
      <c r="W3" s="116"/>
    </row>
    <row r="4" spans="1:23" s="16" customFormat="1" ht="18" customHeight="1">
      <c r="A4" s="110">
        <f>'Таблица 1'!A9</f>
        <v>1</v>
      </c>
      <c r="B4" s="80" t="str">
        <f>'Таблица 1'!B9</f>
        <v>МКОУ СОШ п. Алексеевск</v>
      </c>
      <c r="C4" s="42" t="s">
        <v>45</v>
      </c>
      <c r="D4" s="42" t="s">
        <v>147</v>
      </c>
      <c r="E4" s="42" t="s">
        <v>49</v>
      </c>
      <c r="F4" s="42" t="s">
        <v>49</v>
      </c>
      <c r="G4" s="42">
        <v>100</v>
      </c>
      <c r="H4" s="42" t="s">
        <v>41</v>
      </c>
      <c r="I4" s="42" t="s">
        <v>37</v>
      </c>
      <c r="J4" s="173" t="s">
        <v>148</v>
      </c>
      <c r="K4" s="123" t="s">
        <v>149</v>
      </c>
      <c r="L4" s="16">
        <f>IF(LEN(K4)&gt;0,1,0)</f>
        <v>1</v>
      </c>
      <c r="N4" s="33"/>
      <c r="O4" s="33"/>
      <c r="P4" s="33"/>
      <c r="Q4" s="16" t="s">
        <v>37</v>
      </c>
      <c r="R4" s="12" t="s">
        <v>44</v>
      </c>
      <c r="S4" s="11"/>
      <c r="T4" s="12" t="s">
        <v>40</v>
      </c>
      <c r="U4" s="11"/>
      <c r="V4" s="12" t="s">
        <v>50</v>
      </c>
      <c r="W4" s="11"/>
    </row>
    <row r="5" spans="1:23" s="16" customFormat="1" ht="18" customHeight="1">
      <c r="A5" s="110">
        <f>'Таблица 1'!A10</f>
        <v>0</v>
      </c>
      <c r="B5" s="80">
        <f>'Таблица 1'!B10</f>
        <v>0</v>
      </c>
      <c r="C5" s="42"/>
      <c r="D5" s="42"/>
      <c r="E5" s="42"/>
      <c r="F5" s="42"/>
      <c r="G5" s="42"/>
      <c r="H5" s="42"/>
      <c r="I5" s="42"/>
      <c r="J5" s="42"/>
      <c r="K5" s="123"/>
      <c r="N5" s="33"/>
      <c r="O5" s="33"/>
      <c r="P5" s="33"/>
      <c r="Q5" s="16" t="s">
        <v>38</v>
      </c>
      <c r="R5" s="12" t="s">
        <v>63</v>
      </c>
      <c r="S5" s="11"/>
      <c r="T5" s="12" t="s">
        <v>43</v>
      </c>
      <c r="U5" s="11"/>
      <c r="V5" s="12" t="s">
        <v>51</v>
      </c>
      <c r="W5" s="11"/>
    </row>
    <row r="6" spans="1:23" s="16" customFormat="1" ht="18" customHeight="1">
      <c r="A6" s="110">
        <f>'Таблица 1'!A11</f>
        <v>0</v>
      </c>
      <c r="B6" s="80">
        <f>'Таблица 1'!B11</f>
        <v>0</v>
      </c>
      <c r="C6" s="42"/>
      <c r="D6" s="42"/>
      <c r="E6" s="42"/>
      <c r="F6" s="42"/>
      <c r="G6" s="42"/>
      <c r="H6" s="42"/>
      <c r="I6" s="42"/>
      <c r="J6" s="42"/>
      <c r="K6" s="123"/>
      <c r="N6" s="33"/>
      <c r="O6" s="33"/>
      <c r="P6" s="33"/>
      <c r="R6" s="12" t="s">
        <v>54</v>
      </c>
      <c r="S6" s="14"/>
      <c r="T6" s="13" t="s">
        <v>41</v>
      </c>
      <c r="U6" s="14"/>
      <c r="V6" s="13"/>
      <c r="W6" s="14"/>
    </row>
    <row r="7" spans="1:23" s="16" customFormat="1" ht="18" customHeight="1">
      <c r="A7" s="110">
        <f>'Таблица 1'!A12</f>
        <v>0</v>
      </c>
      <c r="B7" s="80">
        <f>'Таблица 1'!B12</f>
        <v>0</v>
      </c>
      <c r="C7" s="42"/>
      <c r="D7" s="42"/>
      <c r="E7" s="42"/>
      <c r="F7" s="42"/>
      <c r="G7" s="42"/>
      <c r="H7" s="42"/>
      <c r="I7" s="42"/>
      <c r="J7" s="42"/>
      <c r="K7" s="123"/>
      <c r="N7" s="33"/>
      <c r="O7" s="33"/>
      <c r="P7" s="33"/>
      <c r="R7" s="13"/>
      <c r="S7" s="14"/>
      <c r="T7" s="13" t="s">
        <v>38</v>
      </c>
      <c r="U7" s="14"/>
      <c r="V7" s="13"/>
      <c r="W7" s="14"/>
    </row>
    <row r="8" spans="1:16" s="16" customFormat="1" ht="18" customHeight="1">
      <c r="A8" s="110">
        <f>'Таблица 1'!A13</f>
        <v>0</v>
      </c>
      <c r="B8" s="80">
        <f>'Таблица 1'!B13</f>
        <v>0</v>
      </c>
      <c r="C8" s="42"/>
      <c r="D8" s="42"/>
      <c r="E8" s="42"/>
      <c r="F8" s="42"/>
      <c r="G8" s="42"/>
      <c r="H8" s="42"/>
      <c r="I8" s="42"/>
      <c r="J8" s="42"/>
      <c r="K8" s="123"/>
      <c r="N8" s="33"/>
      <c r="O8" s="33"/>
      <c r="P8" s="33"/>
    </row>
    <row r="9" spans="1:16" s="16" customFormat="1" ht="18" customHeight="1">
      <c r="A9" s="110">
        <f>'Таблица 1'!A14</f>
        <v>0</v>
      </c>
      <c r="B9" s="80">
        <f>'Таблица 1'!B14</f>
        <v>0</v>
      </c>
      <c r="C9" s="42"/>
      <c r="D9" s="42"/>
      <c r="E9" s="42"/>
      <c r="F9" s="42"/>
      <c r="G9" s="42"/>
      <c r="H9" s="42"/>
      <c r="I9" s="42"/>
      <c r="J9" s="42"/>
      <c r="K9" s="123"/>
      <c r="N9" s="33"/>
      <c r="O9" s="33"/>
      <c r="P9" s="33"/>
    </row>
    <row r="10" spans="1:16" s="16" customFormat="1" ht="18" customHeight="1">
      <c r="A10" s="110">
        <f>'Таблица 1'!A15</f>
        <v>0</v>
      </c>
      <c r="B10" s="80">
        <f>'Таблица 1'!B15</f>
        <v>0</v>
      </c>
      <c r="C10" s="42"/>
      <c r="D10" s="42"/>
      <c r="E10" s="42"/>
      <c r="F10" s="42"/>
      <c r="G10" s="42"/>
      <c r="H10" s="42"/>
      <c r="I10" s="42"/>
      <c r="J10" s="42"/>
      <c r="K10" s="123"/>
      <c r="N10" s="33"/>
      <c r="O10" s="33"/>
      <c r="P10" s="33"/>
    </row>
    <row r="11" spans="1:16" s="16" customFormat="1" ht="18" customHeight="1">
      <c r="A11" s="110">
        <f>'Таблица 1'!A16</f>
        <v>0</v>
      </c>
      <c r="B11" s="80">
        <f>'Таблица 1'!B16</f>
        <v>0</v>
      </c>
      <c r="C11" s="42"/>
      <c r="D11" s="42"/>
      <c r="E11" s="42"/>
      <c r="F11" s="42"/>
      <c r="G11" s="42"/>
      <c r="H11" s="42"/>
      <c r="I11" s="42"/>
      <c r="J11" s="42"/>
      <c r="K11" s="123"/>
      <c r="N11" s="33"/>
      <c r="O11" s="33"/>
      <c r="P11" s="33"/>
    </row>
    <row r="12" spans="1:16" s="16" customFormat="1" ht="18" customHeight="1">
      <c r="A12" s="110">
        <f>'Таблица 1'!A17</f>
        <v>0</v>
      </c>
      <c r="B12" s="80">
        <f>'Таблица 1'!B17</f>
        <v>0</v>
      </c>
      <c r="C12" s="42"/>
      <c r="D12" s="42"/>
      <c r="E12" s="42"/>
      <c r="F12" s="42"/>
      <c r="G12" s="42"/>
      <c r="H12" s="42"/>
      <c r="I12" s="42"/>
      <c r="J12" s="42"/>
      <c r="K12" s="123"/>
      <c r="N12" s="33"/>
      <c r="O12" s="33"/>
      <c r="P12" s="33"/>
    </row>
    <row r="13" spans="1:16" s="16" customFormat="1" ht="18" customHeight="1">
      <c r="A13" s="110">
        <f>'Таблица 1'!A18</f>
        <v>0</v>
      </c>
      <c r="B13" s="80">
        <f>'Таблица 1'!B18</f>
        <v>0</v>
      </c>
      <c r="C13" s="42"/>
      <c r="D13" s="42"/>
      <c r="E13" s="42"/>
      <c r="F13" s="42"/>
      <c r="G13" s="42"/>
      <c r="H13" s="42"/>
      <c r="I13" s="42"/>
      <c r="J13" s="42"/>
      <c r="K13" s="123"/>
      <c r="N13" s="33"/>
      <c r="O13" s="33"/>
      <c r="P13" s="33"/>
    </row>
    <row r="14" spans="1:16" s="16" customFormat="1" ht="18" customHeight="1">
      <c r="A14" s="110">
        <f>'Таблица 1'!A19</f>
        <v>0</v>
      </c>
      <c r="B14" s="80">
        <f>'Таблица 1'!B19</f>
        <v>0</v>
      </c>
      <c r="C14" s="42"/>
      <c r="D14" s="42"/>
      <c r="E14" s="42"/>
      <c r="F14" s="42"/>
      <c r="G14" s="42"/>
      <c r="H14" s="42"/>
      <c r="I14" s="42"/>
      <c r="J14" s="42"/>
      <c r="K14" s="123"/>
      <c r="N14" s="33"/>
      <c r="O14" s="33"/>
      <c r="P14" s="33"/>
    </row>
    <row r="15" spans="1:16" s="16" customFormat="1" ht="18" customHeight="1">
      <c r="A15" s="110">
        <f>'Таблица 1'!A20</f>
        <v>0</v>
      </c>
      <c r="B15" s="80">
        <f>'Таблица 1'!B20</f>
        <v>0</v>
      </c>
      <c r="C15" s="42"/>
      <c r="D15" s="42"/>
      <c r="E15" s="42"/>
      <c r="F15" s="42"/>
      <c r="G15" s="42"/>
      <c r="H15" s="42"/>
      <c r="I15" s="42"/>
      <c r="J15" s="42"/>
      <c r="K15" s="123"/>
      <c r="N15" s="33"/>
      <c r="O15" s="33"/>
      <c r="P15" s="33"/>
    </row>
    <row r="16" spans="1:16" s="16" customFormat="1" ht="18" customHeight="1">
      <c r="A16" s="110">
        <f>'Таблица 1'!A21</f>
        <v>0</v>
      </c>
      <c r="B16" s="80">
        <f>'Таблица 1'!B21</f>
        <v>0</v>
      </c>
      <c r="C16" s="42"/>
      <c r="D16" s="42"/>
      <c r="E16" s="42"/>
      <c r="F16" s="42"/>
      <c r="G16" s="42"/>
      <c r="H16" s="42"/>
      <c r="I16" s="42"/>
      <c r="J16" s="42"/>
      <c r="K16" s="123"/>
      <c r="N16" s="33"/>
      <c r="O16" s="33"/>
      <c r="P16" s="33"/>
    </row>
    <row r="17" spans="1:16" s="16" customFormat="1" ht="18" customHeight="1">
      <c r="A17" s="110">
        <f>'Таблица 1'!A22</f>
        <v>0</v>
      </c>
      <c r="B17" s="80">
        <f>'Таблица 1'!B22</f>
        <v>0</v>
      </c>
      <c r="C17" s="42"/>
      <c r="D17" s="42"/>
      <c r="E17" s="42"/>
      <c r="F17" s="42"/>
      <c r="G17" s="42"/>
      <c r="H17" s="42"/>
      <c r="I17" s="42"/>
      <c r="J17" s="42"/>
      <c r="K17" s="123"/>
      <c r="N17" s="33"/>
      <c r="O17" s="33"/>
      <c r="P17" s="33"/>
    </row>
    <row r="18" spans="1:16" s="16" customFormat="1" ht="18" customHeight="1">
      <c r="A18" s="110">
        <f>'Таблица 1'!A23</f>
        <v>0</v>
      </c>
      <c r="B18" s="80">
        <f>'Таблица 1'!B23</f>
        <v>0</v>
      </c>
      <c r="C18" s="42"/>
      <c r="D18" s="42"/>
      <c r="E18" s="42"/>
      <c r="F18" s="42"/>
      <c r="G18" s="42"/>
      <c r="H18" s="42"/>
      <c r="I18" s="42"/>
      <c r="J18" s="42"/>
      <c r="K18" s="123"/>
      <c r="N18" s="33"/>
      <c r="O18" s="33"/>
      <c r="P18" s="33"/>
    </row>
    <row r="19" spans="1:16" s="16" customFormat="1" ht="18" customHeight="1">
      <c r="A19" s="110">
        <f>'Таблица 1'!A24</f>
        <v>0</v>
      </c>
      <c r="B19" s="80">
        <f>'Таблица 1'!B24</f>
        <v>0</v>
      </c>
      <c r="C19" s="42"/>
      <c r="D19" s="42"/>
      <c r="E19" s="42"/>
      <c r="F19" s="42"/>
      <c r="G19" s="42"/>
      <c r="H19" s="42"/>
      <c r="I19" s="42"/>
      <c r="J19" s="42"/>
      <c r="K19" s="123"/>
      <c r="N19" s="33"/>
      <c r="O19" s="33"/>
      <c r="P19" s="33"/>
    </row>
    <row r="20" spans="1:16" s="16" customFormat="1" ht="18" customHeight="1">
      <c r="A20" s="110">
        <f>'Таблица 1'!A25</f>
        <v>0</v>
      </c>
      <c r="B20" s="80">
        <f>'Таблица 1'!B25</f>
        <v>0</v>
      </c>
      <c r="C20" s="42"/>
      <c r="D20" s="42"/>
      <c r="E20" s="42"/>
      <c r="F20" s="42"/>
      <c r="G20" s="42"/>
      <c r="H20" s="42"/>
      <c r="I20" s="42"/>
      <c r="J20" s="42"/>
      <c r="K20" s="123"/>
      <c r="N20" s="33"/>
      <c r="O20" s="33"/>
      <c r="P20" s="33"/>
    </row>
    <row r="21" spans="1:16" s="16" customFormat="1" ht="18" customHeight="1">
      <c r="A21" s="110">
        <f>'Таблица 1'!A26</f>
        <v>0</v>
      </c>
      <c r="B21" s="80">
        <f>'Таблица 1'!B26</f>
        <v>0</v>
      </c>
      <c r="C21" s="42"/>
      <c r="D21" s="42"/>
      <c r="E21" s="42"/>
      <c r="F21" s="42"/>
      <c r="G21" s="42"/>
      <c r="H21" s="42"/>
      <c r="I21" s="42"/>
      <c r="J21" s="42"/>
      <c r="K21" s="123"/>
      <c r="N21" s="33"/>
      <c r="O21" s="33"/>
      <c r="P21" s="33"/>
    </row>
    <row r="22" spans="1:16" s="16" customFormat="1" ht="18" customHeight="1">
      <c r="A22" s="110" t="str">
        <f>'Таблица 1'!A27</f>
        <v> </v>
      </c>
      <c r="B22" s="80">
        <f>'Таблица 1'!B27</f>
        <v>0</v>
      </c>
      <c r="C22" s="42"/>
      <c r="D22" s="42"/>
      <c r="E22" s="42"/>
      <c r="F22" s="42"/>
      <c r="G22" s="42"/>
      <c r="H22" s="42"/>
      <c r="I22" s="42"/>
      <c r="J22" s="42"/>
      <c r="K22" s="42"/>
      <c r="N22" s="33"/>
      <c r="O22" s="33"/>
      <c r="P22" s="33"/>
    </row>
    <row r="23" spans="1:16" s="16" customFormat="1" ht="18" customHeight="1">
      <c r="A23" s="110" t="str">
        <f>'Таблица 1'!A28</f>
        <v> </v>
      </c>
      <c r="B23" s="80">
        <f>'Таблица 1'!B28</f>
        <v>0</v>
      </c>
      <c r="C23" s="42"/>
      <c r="D23" s="122"/>
      <c r="E23" s="122"/>
      <c r="F23" s="122"/>
      <c r="G23" s="42"/>
      <c r="H23" s="42"/>
      <c r="I23" s="42"/>
      <c r="J23" s="42"/>
      <c r="K23" s="42"/>
      <c r="N23" s="33"/>
      <c r="O23" s="33"/>
      <c r="P23" s="33"/>
    </row>
    <row r="24" spans="1:16" s="16" customFormat="1" ht="18" customHeight="1">
      <c r="A24" s="110" t="str">
        <f>'Таблица 1'!A29</f>
        <v> </v>
      </c>
      <c r="B24" s="80">
        <f>'Таблица 1'!B29</f>
        <v>0</v>
      </c>
      <c r="C24" s="42"/>
      <c r="D24" s="122"/>
      <c r="E24" s="122"/>
      <c r="F24" s="122"/>
      <c r="G24" s="42"/>
      <c r="H24" s="42"/>
      <c r="I24" s="42"/>
      <c r="J24" s="42"/>
      <c r="K24" s="42"/>
      <c r="N24" s="33"/>
      <c r="O24" s="33"/>
      <c r="P24" s="33"/>
    </row>
    <row r="25" spans="1:16" s="16" customFormat="1" ht="18" customHeight="1">
      <c r="A25" s="110" t="str">
        <f>'Таблица 1'!A30</f>
        <v> </v>
      </c>
      <c r="B25" s="80">
        <f>'Таблица 1'!B30</f>
        <v>0</v>
      </c>
      <c r="C25" s="42"/>
      <c r="D25" s="42"/>
      <c r="E25" s="42"/>
      <c r="F25" s="42"/>
      <c r="G25" s="42"/>
      <c r="H25" s="42"/>
      <c r="I25" s="42"/>
      <c r="J25" s="42"/>
      <c r="K25" s="42"/>
      <c r="N25" s="33"/>
      <c r="O25" s="33"/>
      <c r="P25" s="33"/>
    </row>
    <row r="26" spans="1:16" s="16" customFormat="1" ht="18" customHeight="1">
      <c r="A26" s="110" t="str">
        <f>'Таблица 1'!A31</f>
        <v> </v>
      </c>
      <c r="B26" s="80">
        <f>'Таблица 1'!B31</f>
        <v>0</v>
      </c>
      <c r="C26" s="42"/>
      <c r="D26" s="42"/>
      <c r="E26" s="42"/>
      <c r="F26" s="42"/>
      <c r="G26" s="42"/>
      <c r="H26" s="42"/>
      <c r="I26" s="42"/>
      <c r="J26" s="42"/>
      <c r="K26" s="42"/>
      <c r="N26" s="33"/>
      <c r="O26" s="33"/>
      <c r="P26" s="33"/>
    </row>
    <row r="27" spans="1:16" s="16" customFormat="1" ht="18" customHeight="1">
      <c r="A27" s="110" t="str">
        <f>'Таблица 1'!A32</f>
        <v> </v>
      </c>
      <c r="B27" s="80">
        <f>'Таблица 1'!B32</f>
        <v>0</v>
      </c>
      <c r="C27" s="42"/>
      <c r="D27" s="42"/>
      <c r="E27" s="42"/>
      <c r="F27" s="42"/>
      <c r="G27" s="42"/>
      <c r="H27" s="42"/>
      <c r="I27" s="42"/>
      <c r="J27" s="42"/>
      <c r="K27" s="42"/>
      <c r="N27" s="33"/>
      <c r="O27" s="33"/>
      <c r="P27" s="33"/>
    </row>
    <row r="28" spans="1:16" s="16" customFormat="1" ht="18" customHeight="1">
      <c r="A28" s="110" t="str">
        <f>'Таблица 1'!A33</f>
        <v> </v>
      </c>
      <c r="B28" s="80">
        <f>'Таблица 1'!B33</f>
        <v>0</v>
      </c>
      <c r="C28" s="42"/>
      <c r="D28" s="42"/>
      <c r="E28" s="42"/>
      <c r="F28" s="42"/>
      <c r="G28" s="42"/>
      <c r="H28" s="42"/>
      <c r="I28" s="42"/>
      <c r="J28" s="42"/>
      <c r="K28" s="42"/>
      <c r="N28" s="33"/>
      <c r="O28" s="33"/>
      <c r="P28" s="33"/>
    </row>
    <row r="29" spans="1:16" s="16" customFormat="1" ht="18" customHeight="1">
      <c r="A29" s="110" t="str">
        <f>'Таблица 1'!A34</f>
        <v> </v>
      </c>
      <c r="B29" s="80">
        <f>'Таблица 1'!B34</f>
        <v>0</v>
      </c>
      <c r="C29" s="42"/>
      <c r="D29" s="42"/>
      <c r="E29" s="42"/>
      <c r="F29" s="42"/>
      <c r="G29" s="42"/>
      <c r="H29" s="42"/>
      <c r="I29" s="42"/>
      <c r="J29" s="42"/>
      <c r="K29" s="42"/>
      <c r="N29" s="33"/>
      <c r="O29" s="33"/>
      <c r="P29" s="33"/>
    </row>
    <row r="30" spans="1:16" s="16" customFormat="1" ht="18" customHeight="1">
      <c r="A30" s="110" t="str">
        <f>'Таблица 1'!A35</f>
        <v> </v>
      </c>
      <c r="B30" s="80">
        <f>'Таблица 1'!B35</f>
        <v>0</v>
      </c>
      <c r="C30" s="42"/>
      <c r="D30" s="42"/>
      <c r="E30" s="42"/>
      <c r="F30" s="42"/>
      <c r="G30" s="42"/>
      <c r="H30" s="42"/>
      <c r="I30" s="42"/>
      <c r="J30" s="42"/>
      <c r="K30" s="42"/>
      <c r="N30" s="33"/>
      <c r="O30" s="33"/>
      <c r="P30" s="33"/>
    </row>
    <row r="31" spans="1:16" s="16" customFormat="1" ht="18" customHeight="1">
      <c r="A31" s="110" t="str">
        <f>'Таблица 1'!A36</f>
        <v> </v>
      </c>
      <c r="B31" s="80">
        <f>'Таблица 1'!B36</f>
        <v>0</v>
      </c>
      <c r="C31" s="42"/>
      <c r="D31" s="42"/>
      <c r="E31" s="42"/>
      <c r="F31" s="42"/>
      <c r="G31" s="42"/>
      <c r="H31" s="42"/>
      <c r="I31" s="42"/>
      <c r="J31" s="42"/>
      <c r="K31" s="42"/>
      <c r="N31" s="33"/>
      <c r="O31" s="33"/>
      <c r="P31" s="33"/>
    </row>
    <row r="32" spans="1:16" s="16" customFormat="1" ht="18" customHeight="1">
      <c r="A32" s="110" t="str">
        <f>'Таблица 1'!A37</f>
        <v> </v>
      </c>
      <c r="B32" s="80">
        <f>'Таблица 1'!B37</f>
        <v>0</v>
      </c>
      <c r="C32" s="42"/>
      <c r="D32" s="42"/>
      <c r="E32" s="42"/>
      <c r="F32" s="42"/>
      <c r="G32" s="42"/>
      <c r="H32" s="42"/>
      <c r="I32" s="42"/>
      <c r="J32" s="42"/>
      <c r="K32" s="42"/>
      <c r="N32" s="33"/>
      <c r="O32" s="33"/>
      <c r="P32" s="33"/>
    </row>
    <row r="33" spans="1:16" s="16" customFormat="1" ht="18" customHeight="1">
      <c r="A33" s="110" t="str">
        <f>'Таблица 1'!A38</f>
        <v> </v>
      </c>
      <c r="B33" s="80">
        <f>'Таблица 1'!B38</f>
        <v>0</v>
      </c>
      <c r="C33" s="42"/>
      <c r="D33" s="42"/>
      <c r="E33" s="42"/>
      <c r="F33" s="42"/>
      <c r="G33" s="42"/>
      <c r="H33" s="42"/>
      <c r="I33" s="42"/>
      <c r="J33" s="42"/>
      <c r="K33" s="42"/>
      <c r="N33" s="33"/>
      <c r="O33" s="33"/>
      <c r="P33" s="33"/>
    </row>
    <row r="34" spans="1:16" s="16" customFormat="1" ht="18" customHeight="1">
      <c r="A34" s="110" t="str">
        <f>'Таблица 1'!A39</f>
        <v> </v>
      </c>
      <c r="B34" s="80">
        <f>'Таблица 1'!B39</f>
        <v>0</v>
      </c>
      <c r="C34" s="42"/>
      <c r="D34" s="42"/>
      <c r="E34" s="42"/>
      <c r="F34" s="42"/>
      <c r="G34" s="42"/>
      <c r="H34" s="42"/>
      <c r="I34" s="42"/>
      <c r="J34" s="42"/>
      <c r="K34" s="42"/>
      <c r="N34" s="33"/>
      <c r="O34" s="33"/>
      <c r="P34" s="33"/>
    </row>
    <row r="35" spans="1:16" s="16" customFormat="1" ht="18" customHeight="1">
      <c r="A35" s="110" t="str">
        <f>'Таблица 1'!A40</f>
        <v> </v>
      </c>
      <c r="B35" s="80">
        <f>'Таблица 1'!B40</f>
        <v>0</v>
      </c>
      <c r="C35" s="42"/>
      <c r="D35" s="42"/>
      <c r="E35" s="42"/>
      <c r="F35" s="42"/>
      <c r="G35" s="42"/>
      <c r="H35" s="42"/>
      <c r="I35" s="42"/>
      <c r="J35" s="42"/>
      <c r="K35" s="42"/>
      <c r="N35" s="33"/>
      <c r="O35" s="33"/>
      <c r="P35" s="33"/>
    </row>
    <row r="36" spans="1:16" s="16" customFormat="1" ht="18" customHeight="1">
      <c r="A36" s="110" t="str">
        <f>'Таблица 1'!A41</f>
        <v> </v>
      </c>
      <c r="B36" s="80">
        <f>'Таблица 1'!B41</f>
        <v>0</v>
      </c>
      <c r="C36" s="42"/>
      <c r="D36" s="42"/>
      <c r="E36" s="42"/>
      <c r="F36" s="42"/>
      <c r="G36" s="42"/>
      <c r="H36" s="42"/>
      <c r="I36" s="42"/>
      <c r="J36" s="42"/>
      <c r="K36" s="42"/>
      <c r="N36" s="33"/>
      <c r="O36" s="33"/>
      <c r="P36" s="33"/>
    </row>
    <row r="37" spans="1:16" s="16" customFormat="1" ht="18" customHeight="1">
      <c r="A37" s="110" t="str">
        <f>'Таблица 1'!A42</f>
        <v> </v>
      </c>
      <c r="B37" s="80">
        <f>'Таблица 1'!B42</f>
        <v>0</v>
      </c>
      <c r="C37" s="42"/>
      <c r="D37" s="42"/>
      <c r="E37" s="42"/>
      <c r="F37" s="42"/>
      <c r="G37" s="42"/>
      <c r="H37" s="42"/>
      <c r="I37" s="42"/>
      <c r="J37" s="42"/>
      <c r="K37" s="42"/>
      <c r="N37" s="33"/>
      <c r="O37" s="33"/>
      <c r="P37" s="33"/>
    </row>
    <row r="38" spans="1:16" s="16" customFormat="1" ht="18" customHeight="1">
      <c r="A38" s="110" t="str">
        <f>'Таблица 1'!A43</f>
        <v> </v>
      </c>
      <c r="B38" s="80">
        <f>'Таблица 1'!B43</f>
        <v>0</v>
      </c>
      <c r="C38" s="42"/>
      <c r="D38" s="42"/>
      <c r="E38" s="42"/>
      <c r="F38" s="42"/>
      <c r="G38" s="42"/>
      <c r="H38" s="42"/>
      <c r="I38" s="42"/>
      <c r="J38" s="42"/>
      <c r="K38" s="42"/>
      <c r="N38" s="33"/>
      <c r="O38" s="33"/>
      <c r="P38" s="33"/>
    </row>
    <row r="39" spans="1:16" s="16" customFormat="1" ht="18" customHeight="1">
      <c r="A39" s="110" t="str">
        <f>'Таблица 1'!A44</f>
        <v> </v>
      </c>
      <c r="B39" s="80">
        <f>'Таблица 1'!B44</f>
        <v>0</v>
      </c>
      <c r="C39" s="42"/>
      <c r="D39" s="42"/>
      <c r="E39" s="42"/>
      <c r="F39" s="42"/>
      <c r="G39" s="42"/>
      <c r="H39" s="42"/>
      <c r="I39" s="42"/>
      <c r="J39" s="42"/>
      <c r="K39" s="42"/>
      <c r="N39" s="33"/>
      <c r="O39" s="33"/>
      <c r="P39" s="33"/>
    </row>
    <row r="40" spans="1:16" s="16" customFormat="1" ht="18" customHeight="1">
      <c r="A40" s="110" t="str">
        <f>'Таблица 1'!A45</f>
        <v> </v>
      </c>
      <c r="B40" s="80">
        <f>'Таблица 1'!B45</f>
        <v>0</v>
      </c>
      <c r="C40" s="42"/>
      <c r="D40" s="42"/>
      <c r="E40" s="42"/>
      <c r="F40" s="42"/>
      <c r="G40" s="42"/>
      <c r="H40" s="42"/>
      <c r="I40" s="42"/>
      <c r="J40" s="42"/>
      <c r="K40" s="42"/>
      <c r="N40" s="33"/>
      <c r="O40" s="33"/>
      <c r="P40" s="33"/>
    </row>
    <row r="41" spans="1:16" s="16" customFormat="1" ht="18" customHeight="1">
      <c r="A41" s="110" t="str">
        <f>'Таблица 1'!A46</f>
        <v> </v>
      </c>
      <c r="B41" s="80">
        <f>'Таблица 1'!B46</f>
        <v>0</v>
      </c>
      <c r="C41" s="42"/>
      <c r="D41" s="42"/>
      <c r="E41" s="42"/>
      <c r="F41" s="42"/>
      <c r="G41" s="42"/>
      <c r="H41" s="42"/>
      <c r="I41" s="42"/>
      <c r="J41" s="42"/>
      <c r="K41" s="42"/>
      <c r="N41" s="33"/>
      <c r="O41" s="33"/>
      <c r="P41" s="33"/>
    </row>
    <row r="42" spans="1:16" s="16" customFormat="1" ht="18" customHeight="1">
      <c r="A42" s="110" t="str">
        <f>'Таблица 1'!A47</f>
        <v> </v>
      </c>
      <c r="B42" s="80">
        <f>'Таблица 1'!B47</f>
        <v>0</v>
      </c>
      <c r="C42" s="42"/>
      <c r="D42" s="42"/>
      <c r="E42" s="42"/>
      <c r="F42" s="42"/>
      <c r="G42" s="42"/>
      <c r="H42" s="42"/>
      <c r="I42" s="42"/>
      <c r="J42" s="42"/>
      <c r="K42" s="42"/>
      <c r="N42" s="33"/>
      <c r="O42" s="33"/>
      <c r="P42" s="33"/>
    </row>
    <row r="43" spans="1:16" s="16" customFormat="1" ht="18" customHeight="1">
      <c r="A43" s="110" t="str">
        <f>'Таблица 1'!A48</f>
        <v> </v>
      </c>
      <c r="B43" s="80">
        <f>'Таблица 1'!B48</f>
        <v>0</v>
      </c>
      <c r="C43" s="42"/>
      <c r="D43" s="42"/>
      <c r="E43" s="42"/>
      <c r="F43" s="42"/>
      <c r="G43" s="42"/>
      <c r="H43" s="42"/>
      <c r="I43" s="42"/>
      <c r="J43" s="42"/>
      <c r="K43" s="42"/>
      <c r="N43" s="33"/>
      <c r="O43" s="33"/>
      <c r="P43" s="33"/>
    </row>
    <row r="44" spans="1:16" s="16" customFormat="1" ht="18" customHeight="1">
      <c r="A44" s="110" t="str">
        <f>'Таблица 1'!A49</f>
        <v> </v>
      </c>
      <c r="B44" s="80">
        <f>'Таблица 1'!B49</f>
        <v>0</v>
      </c>
      <c r="C44" s="42"/>
      <c r="D44" s="42"/>
      <c r="E44" s="42"/>
      <c r="F44" s="42"/>
      <c r="G44" s="42"/>
      <c r="H44" s="42"/>
      <c r="I44" s="42"/>
      <c r="J44" s="42"/>
      <c r="K44" s="42"/>
      <c r="N44" s="33"/>
      <c r="O44" s="33"/>
      <c r="P44" s="33"/>
    </row>
    <row r="45" spans="1:16" s="16" customFormat="1" ht="18" customHeight="1">
      <c r="A45" s="110" t="str">
        <f>'Таблица 1'!A50</f>
        <v> </v>
      </c>
      <c r="B45" s="80">
        <f>'Таблица 1'!B50</f>
        <v>0</v>
      </c>
      <c r="C45" s="42"/>
      <c r="D45" s="42"/>
      <c r="E45" s="42"/>
      <c r="F45" s="42"/>
      <c r="G45" s="42"/>
      <c r="H45" s="42"/>
      <c r="I45" s="42"/>
      <c r="J45" s="42"/>
      <c r="K45" s="42"/>
      <c r="N45" s="33"/>
      <c r="O45" s="33"/>
      <c r="P45" s="33"/>
    </row>
    <row r="46" spans="1:16" s="16" customFormat="1" ht="18" customHeight="1">
      <c r="A46" s="110" t="str">
        <f>'Таблица 1'!A51</f>
        <v> </v>
      </c>
      <c r="B46" s="80">
        <f>'Таблица 1'!B51</f>
        <v>0</v>
      </c>
      <c r="C46" s="42"/>
      <c r="D46" s="42"/>
      <c r="E46" s="42"/>
      <c r="F46" s="42"/>
      <c r="G46" s="42"/>
      <c r="H46" s="42"/>
      <c r="I46" s="42"/>
      <c r="J46" s="42"/>
      <c r="K46" s="42"/>
      <c r="N46" s="33"/>
      <c r="O46" s="33"/>
      <c r="P46" s="33"/>
    </row>
    <row r="47" spans="1:16" s="16" customFormat="1" ht="18" customHeight="1">
      <c r="A47" s="110" t="str">
        <f>'Таблица 1'!A52</f>
        <v> </v>
      </c>
      <c r="B47" s="80">
        <f>'Таблица 1'!B52</f>
        <v>0</v>
      </c>
      <c r="C47" s="42"/>
      <c r="D47" s="42"/>
      <c r="E47" s="42"/>
      <c r="F47" s="42"/>
      <c r="G47" s="42"/>
      <c r="H47" s="42"/>
      <c r="I47" s="42"/>
      <c r="J47" s="42"/>
      <c r="K47" s="42"/>
      <c r="N47" s="33"/>
      <c r="O47" s="33"/>
      <c r="P47" s="33"/>
    </row>
    <row r="48" spans="1:16" s="16" customFormat="1" ht="18" customHeight="1">
      <c r="A48" s="110" t="str">
        <f>'Таблица 1'!A53</f>
        <v> </v>
      </c>
      <c r="B48" s="80">
        <f>'Таблица 1'!B53</f>
        <v>0</v>
      </c>
      <c r="C48" s="42"/>
      <c r="D48" s="42"/>
      <c r="E48" s="42"/>
      <c r="F48" s="42"/>
      <c r="G48" s="42"/>
      <c r="H48" s="42"/>
      <c r="I48" s="42"/>
      <c r="J48" s="42"/>
      <c r="K48" s="42"/>
      <c r="N48" s="33"/>
      <c r="O48" s="33"/>
      <c r="P48" s="33"/>
    </row>
    <row r="49" spans="1:16" s="16" customFormat="1" ht="18" customHeight="1">
      <c r="A49" s="110" t="str">
        <f>'Таблица 1'!A54</f>
        <v> </v>
      </c>
      <c r="B49" s="80">
        <f>'Таблица 1'!B54</f>
        <v>0</v>
      </c>
      <c r="C49" s="42"/>
      <c r="D49" s="42"/>
      <c r="E49" s="42"/>
      <c r="F49" s="42"/>
      <c r="G49" s="42"/>
      <c r="H49" s="42"/>
      <c r="I49" s="42"/>
      <c r="J49" s="42"/>
      <c r="K49" s="42"/>
      <c r="N49" s="33"/>
      <c r="O49" s="33"/>
      <c r="P49" s="33"/>
    </row>
    <row r="50" spans="1:16" s="16" customFormat="1" ht="18" customHeight="1">
      <c r="A50" s="110" t="str">
        <f>'Таблица 1'!A55</f>
        <v> </v>
      </c>
      <c r="B50" s="80">
        <f>'Таблица 1'!B55</f>
        <v>0</v>
      </c>
      <c r="C50" s="42"/>
      <c r="D50" s="42"/>
      <c r="E50" s="42"/>
      <c r="F50" s="42"/>
      <c r="G50" s="42"/>
      <c r="H50" s="42"/>
      <c r="I50" s="42"/>
      <c r="J50" s="42"/>
      <c r="K50" s="42"/>
      <c r="N50" s="33"/>
      <c r="O50" s="33"/>
      <c r="P50" s="33"/>
    </row>
    <row r="51" spans="1:16" s="16" customFormat="1" ht="18" customHeight="1">
      <c r="A51" s="110" t="str">
        <f>'Таблица 1'!A56</f>
        <v> </v>
      </c>
      <c r="B51" s="80">
        <f>'Таблица 1'!B56</f>
        <v>0</v>
      </c>
      <c r="C51" s="42"/>
      <c r="D51" s="42"/>
      <c r="E51" s="42"/>
      <c r="F51" s="42"/>
      <c r="G51" s="42"/>
      <c r="H51" s="42"/>
      <c r="I51" s="42"/>
      <c r="J51" s="42"/>
      <c r="K51" s="42"/>
      <c r="N51" s="33"/>
      <c r="O51" s="33"/>
      <c r="P51" s="33"/>
    </row>
    <row r="52" spans="1:16" s="16" customFormat="1" ht="18" customHeight="1">
      <c r="A52" s="110" t="str">
        <f>'Таблица 1'!A57</f>
        <v> </v>
      </c>
      <c r="B52" s="80">
        <f>'Таблица 1'!B57</f>
        <v>0</v>
      </c>
      <c r="C52" s="42"/>
      <c r="D52" s="42"/>
      <c r="E52" s="42"/>
      <c r="F52" s="42"/>
      <c r="G52" s="42"/>
      <c r="H52" s="42"/>
      <c r="I52" s="42"/>
      <c r="J52" s="42"/>
      <c r="K52" s="42"/>
      <c r="N52" s="33"/>
      <c r="O52" s="33"/>
      <c r="P52" s="33"/>
    </row>
    <row r="53" spans="1:16" s="16" customFormat="1" ht="18" customHeight="1">
      <c r="A53" s="110" t="str">
        <f>'Таблица 1'!A58</f>
        <v> </v>
      </c>
      <c r="B53" s="80">
        <f>'Таблица 1'!B58</f>
        <v>0</v>
      </c>
      <c r="C53" s="42"/>
      <c r="D53" s="42"/>
      <c r="E53" s="42"/>
      <c r="F53" s="42"/>
      <c r="G53" s="42"/>
      <c r="H53" s="42"/>
      <c r="I53" s="42"/>
      <c r="J53" s="42"/>
      <c r="K53" s="42"/>
      <c r="N53" s="33"/>
      <c r="O53" s="33"/>
      <c r="P53" s="33"/>
    </row>
    <row r="54" spans="1:16" s="16" customFormat="1" ht="18" customHeight="1">
      <c r="A54" s="110" t="str">
        <f>'Таблица 1'!A59</f>
        <v> </v>
      </c>
      <c r="B54" s="80">
        <f>'Таблица 1'!B59</f>
        <v>0</v>
      </c>
      <c r="C54" s="42"/>
      <c r="D54" s="42"/>
      <c r="E54" s="42"/>
      <c r="F54" s="42"/>
      <c r="G54" s="42"/>
      <c r="H54" s="42"/>
      <c r="I54" s="42"/>
      <c r="J54" s="42"/>
      <c r="K54" s="42"/>
      <c r="N54" s="33"/>
      <c r="O54" s="33"/>
      <c r="P54" s="33"/>
    </row>
    <row r="55" spans="1:16" s="16" customFormat="1" ht="18" customHeight="1">
      <c r="A55" s="110" t="str">
        <f>'Таблица 1'!A60</f>
        <v> </v>
      </c>
      <c r="B55" s="80">
        <f>'Таблица 1'!B60</f>
        <v>0</v>
      </c>
      <c r="C55" s="42"/>
      <c r="D55" s="42"/>
      <c r="E55" s="42"/>
      <c r="F55" s="42"/>
      <c r="G55" s="42"/>
      <c r="H55" s="42"/>
      <c r="I55" s="42"/>
      <c r="J55" s="42"/>
      <c r="K55" s="42"/>
      <c r="N55" s="33"/>
      <c r="O55" s="33"/>
      <c r="P55" s="33"/>
    </row>
    <row r="56" spans="1:16" s="16" customFormat="1" ht="18" customHeight="1">
      <c r="A56" s="110" t="str">
        <f>'Таблица 1'!A61</f>
        <v> </v>
      </c>
      <c r="B56" s="80">
        <f>'Таблица 1'!B61</f>
        <v>0</v>
      </c>
      <c r="C56" s="42"/>
      <c r="D56" s="42"/>
      <c r="E56" s="42"/>
      <c r="F56" s="42"/>
      <c r="G56" s="42"/>
      <c r="H56" s="42"/>
      <c r="I56" s="42"/>
      <c r="J56" s="42"/>
      <c r="K56" s="42"/>
      <c r="N56" s="33"/>
      <c r="O56" s="33"/>
      <c r="P56" s="33"/>
    </row>
    <row r="57" spans="1:16" s="16" customFormat="1" ht="18" customHeight="1">
      <c r="A57" s="110" t="str">
        <f>'Таблица 1'!A62</f>
        <v> </v>
      </c>
      <c r="B57" s="80">
        <f>'Таблица 1'!B62</f>
        <v>0</v>
      </c>
      <c r="C57" s="42"/>
      <c r="D57" s="42"/>
      <c r="E57" s="42"/>
      <c r="F57" s="42"/>
      <c r="G57" s="42"/>
      <c r="H57" s="42"/>
      <c r="I57" s="42"/>
      <c r="J57" s="42"/>
      <c r="K57" s="42"/>
      <c r="N57" s="33"/>
      <c r="O57" s="33"/>
      <c r="P57" s="33"/>
    </row>
    <row r="58" spans="1:16" s="16" customFormat="1" ht="18" customHeight="1">
      <c r="A58" s="110" t="str">
        <f>'Таблица 1'!A63</f>
        <v> </v>
      </c>
      <c r="B58" s="80">
        <f>'Таблица 1'!B63</f>
        <v>0</v>
      </c>
      <c r="C58" s="42"/>
      <c r="D58" s="42"/>
      <c r="E58" s="42"/>
      <c r="F58" s="42"/>
      <c r="G58" s="42"/>
      <c r="H58" s="42"/>
      <c r="I58" s="42"/>
      <c r="J58" s="42"/>
      <c r="K58" s="42"/>
      <c r="N58" s="33"/>
      <c r="O58" s="33"/>
      <c r="P58" s="33"/>
    </row>
    <row r="59" spans="1:16" s="16" customFormat="1" ht="18" customHeight="1">
      <c r="A59" s="110" t="str">
        <f>'Таблица 1'!A64</f>
        <v> </v>
      </c>
      <c r="B59" s="80">
        <f>'Таблица 1'!B64</f>
        <v>0</v>
      </c>
      <c r="C59" s="42"/>
      <c r="D59" s="42"/>
      <c r="E59" s="42"/>
      <c r="F59" s="42"/>
      <c r="G59" s="42"/>
      <c r="H59" s="42"/>
      <c r="I59" s="42"/>
      <c r="J59" s="42"/>
      <c r="K59" s="42"/>
      <c r="N59" s="33"/>
      <c r="O59" s="33"/>
      <c r="P59" s="33"/>
    </row>
    <row r="60" spans="1:16" s="16" customFormat="1" ht="18" customHeight="1">
      <c r="A60" s="110" t="str">
        <f>'Таблица 1'!A65</f>
        <v> </v>
      </c>
      <c r="B60" s="80">
        <f>'Таблица 1'!B65</f>
        <v>0</v>
      </c>
      <c r="C60" s="42"/>
      <c r="D60" s="42"/>
      <c r="E60" s="42"/>
      <c r="F60" s="42"/>
      <c r="G60" s="42"/>
      <c r="H60" s="42"/>
      <c r="I60" s="42"/>
      <c r="J60" s="42"/>
      <c r="K60" s="42"/>
      <c r="N60" s="33"/>
      <c r="O60" s="33"/>
      <c r="P60" s="33"/>
    </row>
    <row r="61" spans="1:16" s="16" customFormat="1" ht="18" customHeight="1">
      <c r="A61" s="110" t="str">
        <f>'Таблица 1'!A66</f>
        <v> </v>
      </c>
      <c r="B61" s="80">
        <f>'Таблица 1'!B66</f>
        <v>0</v>
      </c>
      <c r="C61" s="42"/>
      <c r="D61" s="42"/>
      <c r="E61" s="42"/>
      <c r="F61" s="42"/>
      <c r="G61" s="42"/>
      <c r="H61" s="42"/>
      <c r="I61" s="42"/>
      <c r="J61" s="42"/>
      <c r="K61" s="42"/>
      <c r="N61" s="33"/>
      <c r="O61" s="33"/>
      <c r="P61" s="33"/>
    </row>
    <row r="62" spans="1:16" s="16" customFormat="1" ht="18" customHeight="1">
      <c r="A62" s="110" t="str">
        <f>'Таблица 1'!A67</f>
        <v> </v>
      </c>
      <c r="B62" s="80">
        <f>'Таблица 1'!B67</f>
        <v>0</v>
      </c>
      <c r="C62" s="42"/>
      <c r="D62" s="42"/>
      <c r="E62" s="42"/>
      <c r="F62" s="42"/>
      <c r="G62" s="42"/>
      <c r="H62" s="42"/>
      <c r="I62" s="42"/>
      <c r="J62" s="42"/>
      <c r="K62" s="42"/>
      <c r="N62" s="33"/>
      <c r="O62" s="33"/>
      <c r="P62" s="33"/>
    </row>
    <row r="63" spans="1:16" s="16" customFormat="1" ht="18" customHeight="1">
      <c r="A63" s="110" t="str">
        <f>'Таблица 1'!A68</f>
        <v> </v>
      </c>
      <c r="B63" s="80">
        <f>'Таблица 1'!B68</f>
        <v>0</v>
      </c>
      <c r="C63" s="42"/>
      <c r="D63" s="42"/>
      <c r="E63" s="42"/>
      <c r="F63" s="42"/>
      <c r="G63" s="42"/>
      <c r="H63" s="42"/>
      <c r="I63" s="42"/>
      <c r="J63" s="42"/>
      <c r="K63" s="42"/>
      <c r="N63" s="33"/>
      <c r="O63" s="33"/>
      <c r="P63" s="33"/>
    </row>
    <row r="64" spans="1:16" s="16" customFormat="1" ht="18" customHeight="1">
      <c r="A64" s="110" t="str">
        <f>'Таблица 1'!A69</f>
        <v> </v>
      </c>
      <c r="B64" s="80">
        <f>'Таблица 1'!B69</f>
        <v>0</v>
      </c>
      <c r="C64" s="42"/>
      <c r="D64" s="42"/>
      <c r="E64" s="42"/>
      <c r="F64" s="42"/>
      <c r="G64" s="42"/>
      <c r="H64" s="42"/>
      <c r="I64" s="42"/>
      <c r="J64" s="42"/>
      <c r="K64" s="42"/>
      <c r="N64" s="33"/>
      <c r="O64" s="33"/>
      <c r="P64" s="33"/>
    </row>
    <row r="65" spans="1:16" s="16" customFormat="1" ht="18" customHeight="1">
      <c r="A65" s="110" t="str">
        <f>'Таблица 1'!A70</f>
        <v> </v>
      </c>
      <c r="B65" s="80">
        <f>'Таблица 1'!B70</f>
        <v>0</v>
      </c>
      <c r="C65" s="42"/>
      <c r="D65" s="42"/>
      <c r="E65" s="42"/>
      <c r="F65" s="42"/>
      <c r="G65" s="42"/>
      <c r="H65" s="42"/>
      <c r="I65" s="42"/>
      <c r="J65" s="42"/>
      <c r="K65" s="42"/>
      <c r="N65" s="33"/>
      <c r="O65" s="33"/>
      <c r="P65" s="33"/>
    </row>
    <row r="66" spans="1:16" s="16" customFormat="1" ht="18" customHeight="1">
      <c r="A66" s="110" t="str">
        <f>'Таблица 1'!A71</f>
        <v> </v>
      </c>
      <c r="B66" s="80">
        <f>'Таблица 1'!B71</f>
        <v>0</v>
      </c>
      <c r="C66" s="42"/>
      <c r="D66" s="42"/>
      <c r="E66" s="42"/>
      <c r="F66" s="42"/>
      <c r="G66" s="42"/>
      <c r="H66" s="42"/>
      <c r="I66" s="42"/>
      <c r="J66" s="42"/>
      <c r="K66" s="42"/>
      <c r="N66" s="33"/>
      <c r="O66" s="33"/>
      <c r="P66" s="33"/>
    </row>
    <row r="67" spans="1:16" s="16" customFormat="1" ht="18" customHeight="1">
      <c r="A67" s="110" t="str">
        <f>'Таблица 1'!A72</f>
        <v> </v>
      </c>
      <c r="B67" s="80">
        <f>'Таблица 1'!B72</f>
        <v>0</v>
      </c>
      <c r="C67" s="42"/>
      <c r="D67" s="42"/>
      <c r="E67" s="42"/>
      <c r="F67" s="42"/>
      <c r="G67" s="42"/>
      <c r="H67" s="42"/>
      <c r="I67" s="42"/>
      <c r="J67" s="42"/>
      <c r="K67" s="42"/>
      <c r="N67" s="33"/>
      <c r="O67" s="33"/>
      <c r="P67" s="33"/>
    </row>
    <row r="68" spans="1:16" s="16" customFormat="1" ht="18" customHeight="1">
      <c r="A68" s="110" t="str">
        <f>'Таблица 1'!A73</f>
        <v> </v>
      </c>
      <c r="B68" s="80">
        <f>'Таблица 1'!B73</f>
        <v>0</v>
      </c>
      <c r="C68" s="42"/>
      <c r="D68" s="42"/>
      <c r="E68" s="42"/>
      <c r="F68" s="42"/>
      <c r="G68" s="42"/>
      <c r="H68" s="42"/>
      <c r="I68" s="42"/>
      <c r="J68" s="42"/>
      <c r="K68" s="42"/>
      <c r="N68" s="33"/>
      <c r="O68" s="33"/>
      <c r="P68" s="33"/>
    </row>
    <row r="69" spans="1:16" s="16" customFormat="1" ht="18" customHeight="1">
      <c r="A69" s="110" t="str">
        <f>'Таблица 1'!A74</f>
        <v> </v>
      </c>
      <c r="B69" s="80">
        <f>'Таблица 1'!B74</f>
        <v>0</v>
      </c>
      <c r="C69" s="42"/>
      <c r="D69" s="42"/>
      <c r="E69" s="42"/>
      <c r="F69" s="42"/>
      <c r="G69" s="42"/>
      <c r="H69" s="42"/>
      <c r="I69" s="42"/>
      <c r="J69" s="42"/>
      <c r="K69" s="42"/>
      <c r="N69" s="33"/>
      <c r="O69" s="33"/>
      <c r="P69" s="33"/>
    </row>
    <row r="70" spans="1:16" s="16" customFormat="1" ht="18" customHeight="1">
      <c r="A70" s="110" t="str">
        <f>'Таблица 1'!A75</f>
        <v> </v>
      </c>
      <c r="B70" s="80">
        <f>'Таблица 1'!B75</f>
        <v>0</v>
      </c>
      <c r="C70" s="42"/>
      <c r="D70" s="42"/>
      <c r="E70" s="42"/>
      <c r="F70" s="42"/>
      <c r="G70" s="42"/>
      <c r="H70" s="42"/>
      <c r="I70" s="42"/>
      <c r="J70" s="42"/>
      <c r="K70" s="42"/>
      <c r="N70" s="33"/>
      <c r="O70" s="33"/>
      <c r="P70" s="33"/>
    </row>
    <row r="71" spans="1:16" s="16" customFormat="1" ht="18" customHeight="1">
      <c r="A71" s="110" t="str">
        <f>'Таблица 1'!A76</f>
        <v> </v>
      </c>
      <c r="B71" s="80">
        <f>'Таблица 1'!B76</f>
        <v>0</v>
      </c>
      <c r="C71" s="42"/>
      <c r="D71" s="42"/>
      <c r="E71" s="42"/>
      <c r="F71" s="42"/>
      <c r="G71" s="42"/>
      <c r="H71" s="42"/>
      <c r="I71" s="42"/>
      <c r="J71" s="42"/>
      <c r="K71" s="42"/>
      <c r="N71" s="33"/>
      <c r="O71" s="33"/>
      <c r="P71" s="33"/>
    </row>
    <row r="72" spans="1:16" s="16" customFormat="1" ht="18" customHeight="1">
      <c r="A72" s="110" t="str">
        <f>'Таблица 1'!A77</f>
        <v> </v>
      </c>
      <c r="B72" s="80">
        <f>'Таблица 1'!B77</f>
        <v>0</v>
      </c>
      <c r="C72" s="42"/>
      <c r="D72" s="42"/>
      <c r="E72" s="42"/>
      <c r="F72" s="42"/>
      <c r="G72" s="42"/>
      <c r="H72" s="42"/>
      <c r="I72" s="42"/>
      <c r="J72" s="42"/>
      <c r="K72" s="42"/>
      <c r="N72" s="33"/>
      <c r="O72" s="33"/>
      <c r="P72" s="33"/>
    </row>
    <row r="73" spans="1:16" s="16" customFormat="1" ht="18" customHeight="1">
      <c r="A73" s="110" t="str">
        <f>'Таблица 1'!A78</f>
        <v> </v>
      </c>
      <c r="B73" s="80">
        <f>'Таблица 1'!B78</f>
        <v>0</v>
      </c>
      <c r="C73" s="42"/>
      <c r="D73" s="42"/>
      <c r="E73" s="42"/>
      <c r="F73" s="42"/>
      <c r="G73" s="42"/>
      <c r="H73" s="42"/>
      <c r="I73" s="42"/>
      <c r="J73" s="42"/>
      <c r="K73" s="42"/>
      <c r="N73" s="33"/>
      <c r="O73" s="33"/>
      <c r="P73" s="33"/>
    </row>
    <row r="74" spans="1:16" s="16" customFormat="1" ht="18" customHeight="1">
      <c r="A74" s="110" t="str">
        <f>'Таблица 1'!A79</f>
        <v> </v>
      </c>
      <c r="B74" s="80">
        <f>'Таблица 1'!B79</f>
        <v>0</v>
      </c>
      <c r="C74" s="42"/>
      <c r="D74" s="42"/>
      <c r="E74" s="42"/>
      <c r="F74" s="42"/>
      <c r="G74" s="42"/>
      <c r="H74" s="42"/>
      <c r="I74" s="42"/>
      <c r="J74" s="42"/>
      <c r="K74" s="42"/>
      <c r="N74" s="33"/>
      <c r="O74" s="33"/>
      <c r="P74" s="33"/>
    </row>
    <row r="75" spans="1:16" s="16" customFormat="1" ht="18" customHeight="1">
      <c r="A75" s="110" t="str">
        <f>'Таблица 1'!A80</f>
        <v> </v>
      </c>
      <c r="B75" s="80">
        <f>'Таблица 1'!B80</f>
        <v>0</v>
      </c>
      <c r="C75" s="42"/>
      <c r="D75" s="42"/>
      <c r="E75" s="42"/>
      <c r="F75" s="42"/>
      <c r="G75" s="42"/>
      <c r="H75" s="42"/>
      <c r="I75" s="42"/>
      <c r="J75" s="42"/>
      <c r="K75" s="42"/>
      <c r="N75" s="33"/>
      <c r="O75" s="33"/>
      <c r="P75" s="33"/>
    </row>
    <row r="76" spans="1:16" s="16" customFormat="1" ht="18" customHeight="1">
      <c r="A76" s="110" t="str">
        <f>'Таблица 1'!A81</f>
        <v> </v>
      </c>
      <c r="B76" s="80">
        <f>'Таблица 1'!B81</f>
        <v>0</v>
      </c>
      <c r="C76" s="42"/>
      <c r="D76" s="42"/>
      <c r="E76" s="42"/>
      <c r="F76" s="42"/>
      <c r="G76" s="42"/>
      <c r="H76" s="42"/>
      <c r="I76" s="42"/>
      <c r="J76" s="42"/>
      <c r="K76" s="42"/>
      <c r="N76" s="33"/>
      <c r="O76" s="33"/>
      <c r="P76" s="33"/>
    </row>
    <row r="77" spans="1:16" s="16" customFormat="1" ht="18" customHeight="1">
      <c r="A77" s="110" t="str">
        <f>'Таблица 1'!A82</f>
        <v> </v>
      </c>
      <c r="B77" s="80">
        <f>'Таблица 1'!B82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N77" s="33"/>
      <c r="O77" s="33"/>
      <c r="P77" s="33"/>
    </row>
    <row r="78" spans="1:16" s="16" customFormat="1" ht="18" customHeight="1">
      <c r="A78" s="110" t="str">
        <f>'Таблица 1'!A83</f>
        <v> </v>
      </c>
      <c r="B78" s="80">
        <f>'Таблица 1'!B83</f>
        <v>0</v>
      </c>
      <c r="C78" s="42"/>
      <c r="D78" s="42"/>
      <c r="E78" s="42"/>
      <c r="F78" s="42"/>
      <c r="G78" s="42"/>
      <c r="H78" s="42"/>
      <c r="I78" s="42"/>
      <c r="J78" s="42"/>
      <c r="K78" s="42"/>
      <c r="N78" s="33"/>
      <c r="O78" s="33"/>
      <c r="P78" s="33"/>
    </row>
    <row r="79" spans="1:16" s="16" customFormat="1" ht="18" customHeight="1">
      <c r="A79" s="110" t="str">
        <f>'Таблица 1'!A84</f>
        <v> </v>
      </c>
      <c r="B79" s="80">
        <f>'Таблица 1'!B84</f>
        <v>0</v>
      </c>
      <c r="C79" s="42"/>
      <c r="D79" s="42"/>
      <c r="E79" s="42"/>
      <c r="F79" s="42"/>
      <c r="G79" s="42"/>
      <c r="H79" s="42"/>
      <c r="I79" s="42"/>
      <c r="J79" s="42"/>
      <c r="K79" s="42"/>
      <c r="N79" s="33"/>
      <c r="O79" s="33"/>
      <c r="P79" s="33"/>
    </row>
    <row r="80" spans="1:16" s="16" customFormat="1" ht="18" customHeight="1">
      <c r="A80" s="110" t="str">
        <f>'Таблица 1'!A85</f>
        <v> </v>
      </c>
      <c r="B80" s="80">
        <f>'Таблица 1'!B85</f>
        <v>0</v>
      </c>
      <c r="C80" s="42"/>
      <c r="D80" s="42"/>
      <c r="E80" s="42"/>
      <c r="F80" s="42"/>
      <c r="G80" s="42"/>
      <c r="H80" s="42"/>
      <c r="I80" s="42"/>
      <c r="J80" s="42"/>
      <c r="K80" s="42"/>
      <c r="N80" s="33"/>
      <c r="O80" s="33"/>
      <c r="P80" s="33"/>
    </row>
    <row r="81" spans="1:16" s="16" customFormat="1" ht="18" customHeight="1">
      <c r="A81" s="110" t="str">
        <f>'Таблица 1'!A86</f>
        <v> </v>
      </c>
      <c r="B81" s="80">
        <f>'Таблица 1'!B86</f>
        <v>0</v>
      </c>
      <c r="C81" s="42"/>
      <c r="D81" s="42"/>
      <c r="E81" s="42"/>
      <c r="F81" s="42"/>
      <c r="G81" s="42"/>
      <c r="H81" s="42"/>
      <c r="I81" s="42"/>
      <c r="J81" s="42"/>
      <c r="K81" s="42"/>
      <c r="N81" s="33"/>
      <c r="O81" s="33"/>
      <c r="P81" s="33"/>
    </row>
    <row r="82" spans="1:16" s="16" customFormat="1" ht="18" customHeight="1">
      <c r="A82" s="110" t="str">
        <f>'Таблица 1'!A87</f>
        <v> </v>
      </c>
      <c r="B82" s="80">
        <f>'Таблица 1'!B87</f>
        <v>0</v>
      </c>
      <c r="C82" s="42"/>
      <c r="D82" s="42"/>
      <c r="E82" s="42"/>
      <c r="F82" s="42"/>
      <c r="G82" s="42"/>
      <c r="H82" s="42"/>
      <c r="I82" s="42"/>
      <c r="J82" s="42"/>
      <c r="K82" s="42"/>
      <c r="N82" s="33"/>
      <c r="O82" s="33"/>
      <c r="P82" s="33"/>
    </row>
    <row r="83" spans="1:16" s="16" customFormat="1" ht="18" customHeight="1">
      <c r="A83" s="110" t="str">
        <f>'Таблица 1'!A88</f>
        <v> </v>
      </c>
      <c r="B83" s="80">
        <f>'Таблица 1'!B88</f>
        <v>0</v>
      </c>
      <c r="C83" s="42"/>
      <c r="D83" s="42"/>
      <c r="E83" s="42"/>
      <c r="F83" s="42"/>
      <c r="G83" s="42"/>
      <c r="H83" s="42"/>
      <c r="I83" s="42"/>
      <c r="J83" s="42"/>
      <c r="K83" s="42"/>
      <c r="N83" s="33"/>
      <c r="O83" s="33"/>
      <c r="P83" s="33"/>
    </row>
    <row r="84" spans="1:16" s="16" customFormat="1" ht="18" customHeight="1">
      <c r="A84" s="110" t="str">
        <f>'Таблица 1'!A89</f>
        <v> </v>
      </c>
      <c r="B84" s="80">
        <f>'Таблица 1'!B89</f>
        <v>0</v>
      </c>
      <c r="C84" s="42"/>
      <c r="D84" s="42"/>
      <c r="E84" s="42"/>
      <c r="F84" s="42"/>
      <c r="G84" s="42"/>
      <c r="H84" s="42"/>
      <c r="I84" s="42"/>
      <c r="J84" s="42"/>
      <c r="K84" s="42"/>
      <c r="N84" s="33"/>
      <c r="O84" s="33"/>
      <c r="P84" s="33"/>
    </row>
    <row r="85" spans="1:16" s="16" customFormat="1" ht="18" customHeight="1">
      <c r="A85" s="110" t="str">
        <f>'Таблица 1'!A90</f>
        <v> </v>
      </c>
      <c r="B85" s="80">
        <f>'Таблица 1'!B90</f>
        <v>0</v>
      </c>
      <c r="C85" s="42"/>
      <c r="D85" s="42"/>
      <c r="E85" s="42"/>
      <c r="F85" s="42"/>
      <c r="G85" s="42"/>
      <c r="H85" s="42"/>
      <c r="I85" s="42"/>
      <c r="J85" s="42"/>
      <c r="K85" s="42"/>
      <c r="N85" s="33"/>
      <c r="O85" s="33"/>
      <c r="P85" s="33"/>
    </row>
    <row r="86" spans="1:16" s="16" customFormat="1" ht="18" customHeight="1">
      <c r="A86" s="110" t="str">
        <f>'Таблица 1'!A91</f>
        <v> </v>
      </c>
      <c r="B86" s="80">
        <f>'Таблица 1'!B91</f>
        <v>0</v>
      </c>
      <c r="C86" s="42"/>
      <c r="D86" s="42"/>
      <c r="E86" s="42"/>
      <c r="F86" s="42"/>
      <c r="G86" s="42"/>
      <c r="H86" s="42"/>
      <c r="I86" s="42"/>
      <c r="J86" s="42"/>
      <c r="K86" s="42"/>
      <c r="N86" s="33"/>
      <c r="O86" s="33"/>
      <c r="P86" s="33"/>
    </row>
    <row r="87" spans="1:16" s="16" customFormat="1" ht="18" customHeight="1">
      <c r="A87" s="110" t="str">
        <f>'Таблица 1'!A92</f>
        <v> </v>
      </c>
      <c r="B87" s="80">
        <f>'Таблица 1'!B92</f>
        <v>0</v>
      </c>
      <c r="C87" s="42"/>
      <c r="D87" s="42"/>
      <c r="E87" s="42"/>
      <c r="F87" s="42"/>
      <c r="G87" s="42"/>
      <c r="H87" s="42"/>
      <c r="I87" s="42"/>
      <c r="J87" s="42"/>
      <c r="K87" s="42"/>
      <c r="N87" s="33"/>
      <c r="O87" s="33"/>
      <c r="P87" s="33"/>
    </row>
    <row r="88" spans="1:16" s="16" customFormat="1" ht="18" customHeight="1">
      <c r="A88" s="110" t="str">
        <f>'Таблица 1'!A93</f>
        <v> </v>
      </c>
      <c r="B88" s="80">
        <f>'Таблица 1'!B93</f>
        <v>0</v>
      </c>
      <c r="C88" s="42"/>
      <c r="D88" s="42"/>
      <c r="E88" s="42"/>
      <c r="F88" s="42"/>
      <c r="G88" s="42"/>
      <c r="H88" s="42"/>
      <c r="I88" s="42"/>
      <c r="J88" s="42"/>
      <c r="K88" s="42"/>
      <c r="N88" s="33"/>
      <c r="O88" s="33"/>
      <c r="P88" s="33"/>
    </row>
    <row r="89" spans="1:16" s="16" customFormat="1" ht="18" customHeight="1">
      <c r="A89" s="110" t="str">
        <f>'Таблица 1'!A94</f>
        <v> </v>
      </c>
      <c r="B89" s="80">
        <f>'Таблица 1'!B94</f>
        <v>0</v>
      </c>
      <c r="C89" s="42"/>
      <c r="D89" s="42"/>
      <c r="E89" s="42"/>
      <c r="F89" s="42"/>
      <c r="G89" s="42"/>
      <c r="H89" s="42"/>
      <c r="I89" s="42"/>
      <c r="J89" s="42"/>
      <c r="K89" s="42"/>
      <c r="N89" s="33"/>
      <c r="O89" s="33"/>
      <c r="P89" s="33"/>
    </row>
    <row r="90" spans="1:16" s="16" customFormat="1" ht="18" customHeight="1">
      <c r="A90" s="110" t="str">
        <f>'Таблица 1'!A95</f>
        <v> </v>
      </c>
      <c r="B90" s="80">
        <f>'Таблица 1'!B95</f>
        <v>0</v>
      </c>
      <c r="C90" s="42"/>
      <c r="D90" s="42"/>
      <c r="E90" s="42"/>
      <c r="F90" s="42"/>
      <c r="G90" s="42"/>
      <c r="H90" s="42"/>
      <c r="I90" s="42"/>
      <c r="J90" s="42"/>
      <c r="K90" s="42"/>
      <c r="N90" s="33"/>
      <c r="O90" s="33"/>
      <c r="P90" s="33"/>
    </row>
    <row r="91" spans="1:16" s="16" customFormat="1" ht="18" customHeight="1">
      <c r="A91" s="110" t="str">
        <f>'Таблица 1'!A96</f>
        <v> </v>
      </c>
      <c r="B91" s="80">
        <f>'Таблица 1'!B96</f>
        <v>0</v>
      </c>
      <c r="C91" s="42"/>
      <c r="D91" s="42"/>
      <c r="E91" s="42"/>
      <c r="F91" s="42"/>
      <c r="G91" s="42"/>
      <c r="H91" s="42"/>
      <c r="I91" s="42"/>
      <c r="J91" s="42"/>
      <c r="K91" s="42"/>
      <c r="N91" s="33"/>
      <c r="O91" s="33"/>
      <c r="P91" s="33"/>
    </row>
    <row r="92" spans="1:16" s="16" customFormat="1" ht="18" customHeight="1">
      <c r="A92" s="110" t="str">
        <f>'Таблица 1'!A97</f>
        <v> </v>
      </c>
      <c r="B92" s="80">
        <f>'Таблица 1'!B97</f>
        <v>0</v>
      </c>
      <c r="C92" s="42"/>
      <c r="D92" s="42"/>
      <c r="E92" s="42"/>
      <c r="F92" s="42"/>
      <c r="G92" s="42"/>
      <c r="H92" s="42"/>
      <c r="I92" s="42"/>
      <c r="J92" s="42"/>
      <c r="K92" s="42"/>
      <c r="N92" s="33"/>
      <c r="O92" s="33"/>
      <c r="P92" s="33"/>
    </row>
    <row r="93" spans="4:6" ht="12.75">
      <c r="D93" s="42" t="s">
        <v>49</v>
      </c>
      <c r="E93" s="118">
        <f>COUNTIF(E4:E92,D93)/18</f>
        <v>0.05555555555555555</v>
      </c>
      <c r="F93" s="126"/>
    </row>
    <row r="94" spans="4:6" ht="12.75">
      <c r="D94" s="42" t="s">
        <v>50</v>
      </c>
      <c r="E94" s="118">
        <f>COUNTIF(E4:E92,D94)/18</f>
        <v>0</v>
      </c>
      <c r="F94" s="126"/>
    </row>
  </sheetData>
  <sheetProtection selectLockedCells="1"/>
  <mergeCells count="1">
    <mergeCell ref="A1:K1"/>
  </mergeCells>
  <dataValidations count="4">
    <dataValidation type="list" allowBlank="1" showInputMessage="1" showErrorMessage="1" sqref="H3:H92">
      <formula1>$T$3:$T$7</formula1>
    </dataValidation>
    <dataValidation type="list" allowBlank="1" showInputMessage="1" showErrorMessage="1" sqref="C4:C92">
      <formula1>$R$3:$R$6</formula1>
    </dataValidation>
    <dataValidation type="list" allowBlank="1" showInputMessage="1" showErrorMessage="1" sqref="E4:F21 E26:F92">
      <formula1>$V$3:$V$5</formula1>
    </dataValidation>
    <dataValidation type="list" allowBlank="1" showInputMessage="1" showErrorMessage="1" sqref="I4:I92">
      <formula1>$Q$4:$Q$5</formula1>
    </dataValidation>
  </dataValidations>
  <hyperlinks>
    <hyperlink ref="J4" r:id="rId1" display="alex@38kir.ru"/>
    <hyperlink ref="K4" r:id="rId2" display="http://www.alekseevsk.3dn.ru"/>
  </hyperlinks>
  <printOptions/>
  <pageMargins left="0.37" right="0.26" top="0.48" bottom="0.75" header="0.3" footer="0.3"/>
  <pageSetup horizontalDpi="600" verticalDpi="600" orientation="landscape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SinkovaKS</dc:creator>
  <cp:keywords/>
  <dc:description/>
  <cp:lastModifiedBy>sablina</cp:lastModifiedBy>
  <cp:lastPrinted>2012-09-27T11:49:13Z</cp:lastPrinted>
  <dcterms:created xsi:type="dcterms:W3CDTF">2009-07-14T00:49:40Z</dcterms:created>
  <dcterms:modified xsi:type="dcterms:W3CDTF">2014-09-06T00:49:28Z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